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вагове насіння" sheetId="1" r:id="rId1"/>
    <sheet name="Лист3" sheetId="2" r:id="rId2"/>
  </sheets>
  <definedNames>
    <definedName name="_xlnm.Print_Area" localSheetId="0">'вагове насіння'!$B$8:$H$185</definedName>
  </definedNames>
  <calcPr fullCalcOnLoad="1"/>
</workbook>
</file>

<file path=xl/sharedStrings.xml><?xml version="1.0" encoding="utf-8"?>
<sst xmlns="http://schemas.openxmlformats.org/spreadsheetml/2006/main" count="550" uniqueCount="257">
  <si>
    <t>Культура</t>
  </si>
  <si>
    <t>Дрібний</t>
  </si>
  <si>
    <t>Ціна грн/кг</t>
  </si>
  <si>
    <t>гурт, кг</t>
  </si>
  <si>
    <t>др. гурт</t>
  </si>
  <si>
    <t>гуртова</t>
  </si>
  <si>
    <t>1-10</t>
  </si>
  <si>
    <t>Буряк стол</t>
  </si>
  <si>
    <t>Червона куля</t>
  </si>
  <si>
    <t>Округиий темно-червоний</t>
  </si>
  <si>
    <t>1-20</t>
  </si>
  <si>
    <t>Морква</t>
  </si>
  <si>
    <t>1-5</t>
  </si>
  <si>
    <t>Огiрок</t>
  </si>
  <si>
    <t>1-3</t>
  </si>
  <si>
    <t>Цезар F1</t>
  </si>
  <si>
    <t>Огiрок-корнішон</t>
  </si>
  <si>
    <t>Чорна зимова</t>
  </si>
  <si>
    <t>Крiп</t>
  </si>
  <si>
    <t xml:space="preserve">Петрушка </t>
  </si>
  <si>
    <t>Капуста</t>
  </si>
  <si>
    <t>Амагер</t>
  </si>
  <si>
    <t>Камінна голова</t>
  </si>
  <si>
    <t>Цибуля</t>
  </si>
  <si>
    <t>Матіола</t>
  </si>
  <si>
    <t>Халцедон</t>
  </si>
  <si>
    <t>Гарбуз</t>
  </si>
  <si>
    <t xml:space="preserve">Редька </t>
  </si>
  <si>
    <t>Томат</t>
  </si>
  <si>
    <t>0,5-1</t>
  </si>
  <si>
    <t>Горох</t>
  </si>
  <si>
    <t>Бордо Харківський</t>
  </si>
  <si>
    <t>білокачанна</t>
  </si>
  <si>
    <t>Капуста савойська</t>
  </si>
  <si>
    <t>Капуста пекінська</t>
  </si>
  <si>
    <t>Хілтон</t>
  </si>
  <si>
    <t>Вертус</t>
  </si>
  <si>
    <t xml:space="preserve">Капуста цвітна </t>
  </si>
  <si>
    <t>Редис</t>
  </si>
  <si>
    <t>Баклажан</t>
  </si>
  <si>
    <t>Сорт</t>
  </si>
  <si>
    <t>0,5-3</t>
  </si>
  <si>
    <t xml:space="preserve">де барао червоний  </t>
  </si>
  <si>
    <t xml:space="preserve">де барао золотий  </t>
  </si>
  <si>
    <t>Решта</t>
  </si>
  <si>
    <t>Рукола</t>
  </si>
  <si>
    <t xml:space="preserve">Салат </t>
  </si>
  <si>
    <t>Одеський кучерявець</t>
  </si>
  <si>
    <t>Штутгартен Різн</t>
  </si>
  <si>
    <t>Щавель</t>
  </si>
  <si>
    <t>Широколистий</t>
  </si>
  <si>
    <t>Кукурудза цукрова</t>
  </si>
  <si>
    <t>Стофунтовка</t>
  </si>
  <si>
    <t>Арабатський</t>
  </si>
  <si>
    <t>Льодяна Бурулька</t>
  </si>
  <si>
    <t>Перець солодкий</t>
  </si>
  <si>
    <t xml:space="preserve">Квасоля </t>
  </si>
  <si>
    <t>Подарок Молдови</t>
  </si>
  <si>
    <t>Альфа</t>
  </si>
  <si>
    <t>Глобус</t>
  </si>
  <si>
    <t>5-20</t>
  </si>
  <si>
    <t>5-50</t>
  </si>
  <si>
    <t>Файний ясь (кущова)</t>
  </si>
  <si>
    <t>3-20</t>
  </si>
  <si>
    <t>2-5</t>
  </si>
  <si>
    <t>2-25</t>
  </si>
  <si>
    <t>2-10</t>
  </si>
  <si>
    <t>Харківська зимова</t>
  </si>
  <si>
    <t>Алмаз</t>
  </si>
  <si>
    <t>Адагумський</t>
  </si>
  <si>
    <t>5-25</t>
  </si>
  <si>
    <t xml:space="preserve">Люцерна </t>
  </si>
  <si>
    <t>Кормові трави і буряки</t>
  </si>
  <si>
    <t>400 гр</t>
  </si>
  <si>
    <t>ГАЗОННІ ТРАВИ</t>
  </si>
  <si>
    <t>Наменування</t>
  </si>
  <si>
    <t>упакування</t>
  </si>
  <si>
    <t>ціна за коробку</t>
  </si>
  <si>
    <t xml:space="preserve">Універсальна                            </t>
  </si>
  <si>
    <t>Коробка (в упаковці 12шт)</t>
  </si>
  <si>
    <t xml:space="preserve"> 1 кг</t>
  </si>
  <si>
    <t>Коробка (в упаковці 20шт)</t>
  </si>
  <si>
    <t xml:space="preserve">Паркова                               </t>
  </si>
  <si>
    <t>Спортивна</t>
  </si>
  <si>
    <t>Червона с білим кінчиком</t>
  </si>
  <si>
    <t>Ідеал (червоний, товстостінний, Німеччина)</t>
  </si>
  <si>
    <t>Ратунда жовтий (томатоподібний-Італія)</t>
  </si>
  <si>
    <t>Карнавал (листкова)</t>
  </si>
  <si>
    <t>25-200</t>
  </si>
  <si>
    <t>від 200 кг</t>
  </si>
  <si>
    <t xml:space="preserve">Пакування насіння овочів </t>
  </si>
  <si>
    <t xml:space="preserve">до 10 кг </t>
  </si>
  <si>
    <t>більше ніж 10 кг</t>
  </si>
  <si>
    <t>ціна за 1 місце (мішок)</t>
  </si>
  <si>
    <t>1,0 кг</t>
  </si>
  <si>
    <t>0,500 кг</t>
  </si>
  <si>
    <t>0,900 кг</t>
  </si>
  <si>
    <t>в упаковці 40 пакетів по 0,500 кг</t>
  </si>
  <si>
    <t>в упаковці 20 пакетів по 0,900 кг</t>
  </si>
  <si>
    <t>Брусниця</t>
  </si>
  <si>
    <t>Грибівський</t>
  </si>
  <si>
    <t>Королева Осені</t>
  </si>
  <si>
    <t>Дар Заволжжя</t>
  </si>
  <si>
    <t>Новинка Придністов'я (сливка червона)</t>
  </si>
  <si>
    <t>Цибуля-батун</t>
  </si>
  <si>
    <t>Скворушка</t>
  </si>
  <si>
    <t>Чаклун</t>
  </si>
  <si>
    <t>Аспирант</t>
  </si>
  <si>
    <t>Ластівка</t>
  </si>
  <si>
    <t>Нантська</t>
  </si>
  <si>
    <t>Фіолетове чудо</t>
  </si>
  <si>
    <t>Папероні жовтий (Італія)</t>
  </si>
  <si>
    <t>Зебра</t>
  </si>
  <si>
    <t>Ляна</t>
  </si>
  <si>
    <t>Кабачок білоплідний</t>
  </si>
  <si>
    <t>Кабачок полосатий</t>
  </si>
  <si>
    <t>Кабачок зелений</t>
  </si>
  <si>
    <t>Кабачок жовтий</t>
  </si>
  <si>
    <t>Аеронавт</t>
  </si>
  <si>
    <t>Італійський оранжевий</t>
  </si>
  <si>
    <t>Кабачок помаранчевий</t>
  </si>
  <si>
    <t xml:space="preserve">Парамоунт кучерява </t>
  </si>
  <si>
    <t>18 Днів</t>
  </si>
  <si>
    <t>Годар (головчатий)</t>
  </si>
  <si>
    <t>Чотири сезона (головчатий червоний)</t>
  </si>
  <si>
    <t>Ратунда червоний (томатоподібний)</t>
  </si>
  <si>
    <t>Перець гіркий</t>
  </si>
  <si>
    <t>Полум'я</t>
  </si>
  <si>
    <t>Делікатесна</t>
  </si>
  <si>
    <t>Русалка</t>
  </si>
  <si>
    <t>Берлінська Коренева</t>
  </si>
  <si>
    <t>Лимонний Гігант</t>
  </si>
  <si>
    <t>Хурма</t>
  </si>
  <si>
    <t>Рижик (помаранчовий)</t>
  </si>
  <si>
    <t>Німеччина</t>
  </si>
  <si>
    <t>Походження</t>
  </si>
  <si>
    <t>Голубчік F1</t>
  </si>
  <si>
    <t>Україна</t>
  </si>
  <si>
    <t>Польща</t>
  </si>
  <si>
    <t>Замовлення</t>
  </si>
  <si>
    <t>Італія</t>
  </si>
  <si>
    <t>-</t>
  </si>
  <si>
    <t>Білосніжка</t>
  </si>
  <si>
    <t>Піонер (ультрарання)</t>
  </si>
  <si>
    <t>0,3-1</t>
  </si>
  <si>
    <t>Малиновий шар</t>
  </si>
  <si>
    <t>Волове серце рожеве</t>
  </si>
  <si>
    <t>Адреса: 31323, Хмельницька обл, Хмельницький р-н, с.Стуфчинці, вул. Шевченко, 4/1</t>
  </si>
  <si>
    <t>Відділ продажу: 067 339 10 11, 095 780 98 52</t>
  </si>
  <si>
    <t xml:space="preserve"> e-mail: yaskrava2009@ukr.net</t>
  </si>
  <si>
    <t>Журавльонок F1</t>
  </si>
  <si>
    <t>Соловей F1</t>
  </si>
  <si>
    <t>Атлантичний гігант</t>
  </si>
  <si>
    <t>Гарбуз Руж Віф де Тамп на вагу</t>
  </si>
  <si>
    <t>Золотінка</t>
  </si>
  <si>
    <t>Снігова Куля</t>
  </si>
  <si>
    <t xml:space="preserve">Трава високоросла </t>
  </si>
  <si>
    <t>Райграсс багаторічний</t>
  </si>
  <si>
    <t xml:space="preserve">Грястиця </t>
  </si>
  <si>
    <t>в упаковці 30 пакетів по 0,500 кг</t>
  </si>
  <si>
    <t>1,00 кг</t>
  </si>
  <si>
    <t>в упаковці 20 пакетів по 1,00 кг</t>
  </si>
  <si>
    <t>в упаковці 20 пакетів по 1,0 кг</t>
  </si>
  <si>
    <t>Телефон</t>
  </si>
  <si>
    <t>Шпинат</t>
  </si>
  <si>
    <t>Матадор</t>
  </si>
  <si>
    <t>0,5-2</t>
  </si>
  <si>
    <t>Дитячий газон</t>
  </si>
  <si>
    <t>Базилік</t>
  </si>
  <si>
    <t>Зелений гігант</t>
  </si>
  <si>
    <t>Комон</t>
  </si>
  <si>
    <t>Джофф</t>
  </si>
  <si>
    <t>Скінада</t>
  </si>
  <si>
    <t>Болтекс</t>
  </si>
  <si>
    <t>Трой F1 (корнішон)</t>
  </si>
  <si>
    <t>Ніжинський</t>
  </si>
  <si>
    <t>Кущовий</t>
  </si>
  <si>
    <t>Гігант де Італія (лискова)</t>
  </si>
  <si>
    <t>Корунд (ранній червоний)</t>
  </si>
  <si>
    <t xml:space="preserve">Базис </t>
  </si>
  <si>
    <t>Кресс салат</t>
  </si>
  <si>
    <t>де барао полосатий</t>
  </si>
  <si>
    <t>Санька</t>
  </si>
  <si>
    <t>Черрі чорний</t>
  </si>
  <si>
    <t>Білосніжка (червоний конус)</t>
  </si>
  <si>
    <t xml:space="preserve">Каліфорнійське Диво Жовте </t>
  </si>
  <si>
    <t xml:space="preserve">Каліфорнійське Диво </t>
  </si>
  <si>
    <t>Гвоздичний (шаровидний)</t>
  </si>
  <si>
    <t>Фенікс плюс</t>
  </si>
  <si>
    <t>Одеська 5 (біла літня)</t>
  </si>
  <si>
    <t xml:space="preserve">Лимонний  </t>
  </si>
  <si>
    <t>Фіолетовий</t>
  </si>
  <si>
    <t>Пальчик</t>
  </si>
  <si>
    <t>Ювілейний Тарасенко</t>
  </si>
  <si>
    <t>Детройт</t>
  </si>
  <si>
    <t>Вітамінний</t>
  </si>
  <si>
    <t>Фаворит</t>
  </si>
  <si>
    <t>Капуста кольрабі</t>
  </si>
  <si>
    <t>Віолетта</t>
  </si>
  <si>
    <t>Суміш трав на покіс (5 компонентна)</t>
  </si>
  <si>
    <t>Суданка</t>
  </si>
  <si>
    <t>Кієр тип Цилiндра</t>
  </si>
  <si>
    <t>Славія (середня)</t>
  </si>
  <si>
    <t>Рубінова зірка</t>
  </si>
  <si>
    <t>Рябушка</t>
  </si>
  <si>
    <t>Коріадр</t>
  </si>
  <si>
    <t>Стимул</t>
  </si>
  <si>
    <t>Алігатор (кущовий)</t>
  </si>
  <si>
    <t>Шантане</t>
  </si>
  <si>
    <t>Далекосхідний</t>
  </si>
  <si>
    <t>Джерело</t>
  </si>
  <si>
    <t>Засолочний</t>
  </si>
  <si>
    <t>Китайське Диво (Китайський Змій)</t>
  </si>
  <si>
    <t>Конкурент</t>
  </si>
  <si>
    <t>Круіз F1 (поліпшений Роднічок)</t>
  </si>
  <si>
    <t>Льоша F1 (пучкового типу)</t>
  </si>
  <si>
    <t>Роднічок F1</t>
  </si>
  <si>
    <t>Круглий ранній червоний</t>
  </si>
  <si>
    <t>Сакса</t>
  </si>
  <si>
    <t>Червоний кучерявець (тип Лолла Росса)</t>
  </si>
  <si>
    <t>Волове серце червоне</t>
  </si>
  <si>
    <t>де барао рожевий</t>
  </si>
  <si>
    <t>джина</t>
  </si>
  <si>
    <t>Загадка червона (поліпшена Санька)</t>
  </si>
  <si>
    <t>загадка рожева</t>
  </si>
  <si>
    <t>Новичок</t>
  </si>
  <si>
    <t>ранній 83</t>
  </si>
  <si>
    <t>ріо гранде</t>
  </si>
  <si>
    <t>титан рожевий</t>
  </si>
  <si>
    <t>Фініш</t>
  </si>
  <si>
    <t>Біла ріпчаста Тонда</t>
  </si>
  <si>
    <t>Квіти</t>
  </si>
  <si>
    <t>Айстра суміш півонієподібна</t>
  </si>
  <si>
    <t>Айстра суміш голчаста</t>
  </si>
  <si>
    <t>Айстра суміш Принцесс</t>
  </si>
  <si>
    <t>Чорнобривці</t>
  </si>
  <si>
    <t>Центаур (білий) Україна</t>
  </si>
  <si>
    <t>Фацелія</t>
  </si>
  <si>
    <t>Трава медоносна</t>
  </si>
  <si>
    <t>на вагу</t>
  </si>
  <si>
    <t>від 20 кг</t>
  </si>
  <si>
    <t>Мішок 10 кг</t>
  </si>
  <si>
    <t>Гірчиця жовта</t>
  </si>
  <si>
    <t>Гірчиця біла</t>
  </si>
  <si>
    <t>Екендорфський (жовтий)</t>
  </si>
  <si>
    <t>Славія (білий) Україна</t>
  </si>
  <si>
    <t>Високі Жовті</t>
  </si>
  <si>
    <t>Високі Оранжеві</t>
  </si>
  <si>
    <t>Низькі Calando</t>
  </si>
  <si>
    <t>Низькі Голдгопфен</t>
  </si>
  <si>
    <t>Низькі Болеро</t>
  </si>
  <si>
    <t>Низькі Кармен</t>
  </si>
  <si>
    <t>Низькі Медовий Місяць</t>
  </si>
  <si>
    <t>Низькі Повний Місяць</t>
  </si>
  <si>
    <t>Айстра</t>
  </si>
  <si>
    <t>Низькі Суміш</t>
  </si>
  <si>
    <t>Високі Суміш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</si>
</sst>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\ &quot;грн.&quot;"/>
    <numFmt numFmtId="205" formatCode="0.000"/>
    <numFmt numFmtId="206" formatCode="[$$-C09]#,##0.00"/>
    <numFmt numFmtId="207" formatCode="[$$-409]#,##0.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</numFmts>
  <fonts count="60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mo"/>
      <family val="0"/>
    </font>
    <font>
      <b/>
      <sz val="11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04" fontId="0" fillId="0" borderId="0" xfId="0" applyNumberFormat="1" applyAlignment="1">
      <alignment/>
    </xf>
    <xf numFmtId="1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left"/>
    </xf>
    <xf numFmtId="204" fontId="0" fillId="33" borderId="10" xfId="0" applyNumberFormat="1" applyFill="1" applyBorder="1" applyAlignment="1">
      <alignment horizontal="right"/>
    </xf>
    <xf numFmtId="1" fontId="8" fillId="0" borderId="0" xfId="0" applyNumberFormat="1" applyFont="1" applyAlignment="1">
      <alignment horizontal="left"/>
    </xf>
    <xf numFmtId="49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04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/>
    </xf>
    <xf numFmtId="204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204" fontId="16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04" fontId="7" fillId="0" borderId="13" xfId="0" applyNumberFormat="1" applyFont="1" applyBorder="1" applyAlignment="1">
      <alignment horizontal="center"/>
    </xf>
    <xf numFmtId="204" fontId="16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16" fillId="0" borderId="15" xfId="0" applyFont="1" applyBorder="1" applyAlignment="1">
      <alignment horizontal="center"/>
    </xf>
    <xf numFmtId="204" fontId="7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7" fillId="0" borderId="16" xfId="0" applyFont="1" applyBorder="1" applyAlignment="1">
      <alignment/>
    </xf>
    <xf numFmtId="49" fontId="0" fillId="33" borderId="17" xfId="0" applyNumberFormat="1" applyFill="1" applyBorder="1" applyAlignment="1">
      <alignment horizontal="center"/>
    </xf>
    <xf numFmtId="204" fontId="0" fillId="33" borderId="17" xfId="0" applyNumberForma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204" fontId="0" fillId="33" borderId="17" xfId="0" applyNumberForma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49" fontId="9" fillId="33" borderId="15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204" fontId="3" fillId="34" borderId="19" xfId="0" applyNumberFormat="1" applyFont="1" applyFill="1" applyBorder="1" applyAlignment="1">
      <alignment horizontal="center" vertical="center" wrapText="1"/>
    </xf>
    <xf numFmtId="204" fontId="3" fillId="34" borderId="25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left"/>
    </xf>
    <xf numFmtId="2" fontId="13" fillId="33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49" fontId="0" fillId="35" borderId="10" xfId="0" applyNumberFormat="1" applyFill="1" applyBorder="1" applyAlignment="1">
      <alignment horizontal="center"/>
    </xf>
    <xf numFmtId="204" fontId="0" fillId="35" borderId="10" xfId="0" applyNumberFormat="1" applyFill="1" applyBorder="1" applyAlignment="1">
      <alignment horizontal="right"/>
    </xf>
    <xf numFmtId="204" fontId="0" fillId="35" borderId="10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/>
    </xf>
    <xf numFmtId="204" fontId="3" fillId="34" borderId="27" xfId="0" applyNumberFormat="1" applyFont="1" applyFill="1" applyBorder="1" applyAlignment="1">
      <alignment horizontal="center" vertical="center" wrapText="1"/>
    </xf>
    <xf numFmtId="204" fontId="0" fillId="35" borderId="28" xfId="0" applyNumberFormat="1" applyFill="1" applyBorder="1" applyAlignment="1">
      <alignment horizontal="right"/>
    </xf>
    <xf numFmtId="204" fontId="0" fillId="33" borderId="26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205" fontId="7" fillId="0" borderId="0" xfId="0" applyNumberFormat="1" applyFont="1" applyBorder="1" applyAlignment="1">
      <alignment horizontal="center"/>
    </xf>
    <xf numFmtId="204" fontId="16" fillId="0" borderId="0" xfId="0" applyNumberFormat="1" applyFont="1" applyBorder="1" applyAlignment="1">
      <alignment horizontal="center"/>
    </xf>
    <xf numFmtId="204" fontId="20" fillId="34" borderId="29" xfId="0" applyNumberFormat="1" applyFont="1" applyFill="1" applyBorder="1" applyAlignment="1">
      <alignment horizontal="center" vertical="center"/>
    </xf>
    <xf numFmtId="204" fontId="0" fillId="35" borderId="10" xfId="0" applyNumberFormat="1" applyFont="1" applyFill="1" applyBorder="1" applyAlignment="1">
      <alignment horizontal="right"/>
    </xf>
    <xf numFmtId="204" fontId="2" fillId="33" borderId="10" xfId="0" applyNumberFormat="1" applyFont="1" applyFill="1" applyBorder="1" applyAlignment="1">
      <alignment/>
    </xf>
    <xf numFmtId="1" fontId="0" fillId="0" borderId="0" xfId="0" applyNumberFormat="1" applyAlignment="1">
      <alignment horizontal="left"/>
    </xf>
    <xf numFmtId="0" fontId="58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30" xfId="0" applyFont="1" applyFill="1" applyBorder="1" applyAlignment="1">
      <alignment/>
    </xf>
    <xf numFmtId="204" fontId="0" fillId="33" borderId="31" xfId="0" applyNumberFormat="1" applyFill="1" applyBorder="1" applyAlignment="1">
      <alignment horizontal="right"/>
    </xf>
    <xf numFmtId="204" fontId="0" fillId="33" borderId="11" xfId="0" applyNumberFormat="1" applyFill="1" applyBorder="1" applyAlignment="1">
      <alignment horizontal="right"/>
    </xf>
    <xf numFmtId="204" fontId="0" fillId="33" borderId="32" xfId="0" applyNumberForma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16" fillId="0" borderId="33" xfId="0" applyFont="1" applyBorder="1" applyAlignment="1">
      <alignment horizontal="center"/>
    </xf>
    <xf numFmtId="204" fontId="16" fillId="0" borderId="33" xfId="0" applyNumberFormat="1" applyFont="1" applyBorder="1" applyAlignment="1">
      <alignment horizontal="center"/>
    </xf>
    <xf numFmtId="204" fontId="16" fillId="0" borderId="31" xfId="0" applyNumberFormat="1" applyFont="1" applyBorder="1" applyAlignment="1">
      <alignment horizontal="right"/>
    </xf>
    <xf numFmtId="204" fontId="16" fillId="0" borderId="11" xfId="0" applyNumberFormat="1" applyFont="1" applyBorder="1" applyAlignment="1">
      <alignment horizontal="right"/>
    </xf>
    <xf numFmtId="0" fontId="11" fillId="35" borderId="10" xfId="0" applyFont="1" applyFill="1" applyBorder="1" applyAlignment="1">
      <alignment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/>
    </xf>
    <xf numFmtId="204" fontId="0" fillId="35" borderId="10" xfId="0" applyNumberFormat="1" applyFill="1" applyBorder="1" applyAlignment="1">
      <alignment/>
    </xf>
    <xf numFmtId="204" fontId="0" fillId="35" borderId="26" xfId="0" applyNumberFormat="1" applyFill="1" applyBorder="1" applyAlignment="1">
      <alignment horizontal="right"/>
    </xf>
    <xf numFmtId="0" fontId="13" fillId="35" borderId="26" xfId="0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49" fontId="0" fillId="35" borderId="17" xfId="0" applyNumberFormat="1" applyFill="1" applyBorder="1" applyAlignment="1">
      <alignment horizontal="center"/>
    </xf>
    <xf numFmtId="204" fontId="0" fillId="35" borderId="17" xfId="0" applyNumberFormat="1" applyFill="1" applyBorder="1" applyAlignment="1">
      <alignment horizontal="right"/>
    </xf>
    <xf numFmtId="204" fontId="0" fillId="35" borderId="17" xfId="0" applyNumberFormat="1" applyFill="1" applyBorder="1" applyAlignment="1">
      <alignment/>
    </xf>
    <xf numFmtId="0" fontId="2" fillId="0" borderId="30" xfId="0" applyFont="1" applyBorder="1" applyAlignment="1">
      <alignment/>
    </xf>
    <xf numFmtId="49" fontId="9" fillId="33" borderId="33" xfId="0" applyNumberFormat="1" applyFont="1" applyFill="1" applyBorder="1" applyAlignment="1">
      <alignment horizontal="center"/>
    </xf>
    <xf numFmtId="204" fontId="0" fillId="33" borderId="34" xfId="0" applyNumberFormat="1" applyFill="1" applyBorder="1" applyAlignment="1">
      <alignment horizontal="right"/>
    </xf>
    <xf numFmtId="0" fontId="14" fillId="33" borderId="35" xfId="0" applyFont="1" applyFill="1" applyBorder="1" applyAlignment="1">
      <alignment/>
    </xf>
    <xf numFmtId="49" fontId="9" fillId="33" borderId="36" xfId="0" applyNumberFormat="1" applyFont="1" applyFill="1" applyBorder="1" applyAlignment="1">
      <alignment horizontal="center"/>
    </xf>
    <xf numFmtId="204" fontId="0" fillId="33" borderId="37" xfId="0" applyNumberFormat="1" applyFill="1" applyBorder="1" applyAlignment="1">
      <alignment horizontal="right"/>
    </xf>
    <xf numFmtId="0" fontId="0" fillId="0" borderId="30" xfId="0" applyFont="1" applyBorder="1" applyAlignment="1">
      <alignment/>
    </xf>
    <xf numFmtId="0" fontId="9" fillId="0" borderId="16" xfId="0" applyFont="1" applyBorder="1" applyAlignment="1">
      <alignment/>
    </xf>
    <xf numFmtId="49" fontId="9" fillId="33" borderId="28" xfId="0" applyNumberFormat="1" applyFont="1" applyFill="1" applyBorder="1" applyAlignment="1">
      <alignment horizontal="center"/>
    </xf>
    <xf numFmtId="204" fontId="0" fillId="33" borderId="38" xfId="0" applyNumberForma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10" fillId="35" borderId="28" xfId="0" applyFont="1" applyFill="1" applyBorder="1" applyAlignment="1">
      <alignment horizontal="left" vertical="center" wrapText="1"/>
    </xf>
    <xf numFmtId="0" fontId="13" fillId="35" borderId="28" xfId="0" applyFont="1" applyFill="1" applyBorder="1" applyAlignment="1">
      <alignment horizontal="center"/>
    </xf>
    <xf numFmtId="204" fontId="1" fillId="35" borderId="10" xfId="0" applyNumberFormat="1" applyFont="1" applyFill="1" applyBorder="1" applyAlignment="1">
      <alignment horizontal="center"/>
    </xf>
    <xf numFmtId="204" fontId="0" fillId="35" borderId="28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59" fillId="35" borderId="10" xfId="0" applyFont="1" applyFill="1" applyBorder="1" applyAlignment="1">
      <alignment/>
    </xf>
    <xf numFmtId="1" fontId="8" fillId="0" borderId="0" xfId="0" applyNumberFormat="1" applyFont="1" applyBorder="1" applyAlignment="1">
      <alignment horizontal="left" wrapText="1"/>
    </xf>
    <xf numFmtId="1" fontId="22" fillId="0" borderId="0" xfId="0" applyNumberFormat="1" applyFont="1" applyBorder="1" applyAlignment="1">
      <alignment horizontal="left"/>
    </xf>
    <xf numFmtId="0" fontId="15" fillId="34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204" fontId="3" fillId="34" borderId="14" xfId="0" applyNumberFormat="1" applyFont="1" applyFill="1" applyBorder="1" applyAlignment="1">
      <alignment horizontal="center" vertical="center"/>
    </xf>
    <xf numFmtId="204" fontId="3" fillId="34" borderId="40" xfId="0" applyNumberFormat="1" applyFont="1" applyFill="1" applyBorder="1" applyAlignment="1">
      <alignment horizontal="center" vertical="center"/>
    </xf>
    <xf numFmtId="2" fontId="6" fillId="35" borderId="18" xfId="0" applyNumberFormat="1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2" fontId="6" fillId="35" borderId="26" xfId="0" applyNumberFormat="1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2" fillId="34" borderId="4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2</xdr:row>
      <xdr:rowOff>95250</xdr:rowOff>
    </xdr:from>
    <xdr:to>
      <xdr:col>6</xdr:col>
      <xdr:colOff>685800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19100"/>
          <a:ext cx="1285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1085850</xdr:colOff>
      <xdr:row>76</xdr:row>
      <xdr:rowOff>0</xdr:rowOff>
    </xdr:from>
    <xdr:to>
      <xdr:col>7</xdr:col>
      <xdr:colOff>457200</xdr:colOff>
      <xdr:row>76</xdr:row>
      <xdr:rowOff>0</xdr:rowOff>
    </xdr:to>
    <xdr:sp>
      <xdr:nvSpPr>
        <xdr:cNvPr id="2" name="Line 3"/>
        <xdr:cNvSpPr>
          <a:spLocks/>
        </xdr:cNvSpPr>
      </xdr:nvSpPr>
      <xdr:spPr>
        <a:xfrm>
          <a:off x="1619250" y="13030200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5"/>
  <sheetViews>
    <sheetView tabSelected="1"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7.00390625" style="0" customWidth="1"/>
    <col min="2" max="2" width="19.875" style="0" customWidth="1"/>
    <col min="3" max="3" width="32.625" style="0" customWidth="1"/>
    <col min="4" max="4" width="13.375" style="2" customWidth="1"/>
    <col min="5" max="7" width="12.875" style="3" customWidth="1"/>
    <col min="8" max="8" width="18.00390625" style="51" customWidth="1"/>
  </cols>
  <sheetData>
    <row r="2" spans="2:4" ht="12.75">
      <c r="B2" s="68" t="s">
        <v>147</v>
      </c>
      <c r="C2" s="69"/>
      <c r="D2" s="70"/>
    </row>
    <row r="3" spans="2:8" ht="12.75">
      <c r="B3" s="116" t="s">
        <v>148</v>
      </c>
      <c r="C3" s="116"/>
      <c r="D3" s="116"/>
      <c r="E3" s="16"/>
      <c r="F3" s="17"/>
      <c r="G3" s="17"/>
      <c r="H3" s="50"/>
    </row>
    <row r="4" spans="2:8" ht="14.25">
      <c r="B4" s="117" t="s">
        <v>149</v>
      </c>
      <c r="C4" s="117"/>
      <c r="D4" s="117"/>
      <c r="E4" s="16"/>
      <c r="F4" s="17"/>
      <c r="G4" s="17"/>
      <c r="H4" s="50"/>
    </row>
    <row r="5" spans="2:8" ht="12.75">
      <c r="B5" s="8"/>
      <c r="C5" s="14"/>
      <c r="D5" s="15"/>
      <c r="E5" s="16"/>
      <c r="F5" s="17"/>
      <c r="G5" s="17"/>
      <c r="H5" s="50"/>
    </row>
    <row r="6" spans="2:8" ht="12.75">
      <c r="B6" s="8"/>
      <c r="C6" s="14"/>
      <c r="D6" s="15"/>
      <c r="E6" s="16"/>
      <c r="F6" s="17"/>
      <c r="G6" s="17"/>
      <c r="H6" s="50"/>
    </row>
    <row r="7" spans="2:7" ht="15" thickBot="1">
      <c r="B7" s="49">
        <v>45231</v>
      </c>
      <c r="C7" s="1"/>
      <c r="D7" s="6"/>
      <c r="E7" s="5"/>
      <c r="F7" s="4"/>
      <c r="G7" s="4"/>
    </row>
    <row r="8" spans="2:8" ht="15">
      <c r="B8" s="43" t="s">
        <v>0</v>
      </c>
      <c r="C8" s="120" t="s">
        <v>40</v>
      </c>
      <c r="D8" s="44" t="s">
        <v>1</v>
      </c>
      <c r="E8" s="122" t="s">
        <v>2</v>
      </c>
      <c r="F8" s="123"/>
      <c r="G8" s="65" t="s">
        <v>135</v>
      </c>
      <c r="H8" s="129" t="s">
        <v>139</v>
      </c>
    </row>
    <row r="9" spans="2:8" ht="13.5" thickBot="1">
      <c r="B9" s="45"/>
      <c r="C9" s="121"/>
      <c r="D9" s="46" t="s">
        <v>3</v>
      </c>
      <c r="E9" s="47" t="s">
        <v>4</v>
      </c>
      <c r="F9" s="48" t="s">
        <v>5</v>
      </c>
      <c r="G9" s="59"/>
      <c r="H9" s="130"/>
    </row>
    <row r="10" spans="2:8" ht="13.5" customHeight="1">
      <c r="B10" s="108" t="s">
        <v>39</v>
      </c>
      <c r="C10" s="88" t="s">
        <v>68</v>
      </c>
      <c r="D10" s="55" t="s">
        <v>41</v>
      </c>
      <c r="E10" s="56"/>
      <c r="F10" s="56"/>
      <c r="G10" s="56"/>
      <c r="H10" s="109"/>
    </row>
    <row r="11" spans="2:8" ht="13.5" customHeight="1">
      <c r="B11" s="108"/>
      <c r="C11" s="88" t="s">
        <v>110</v>
      </c>
      <c r="D11" s="55" t="s">
        <v>41</v>
      </c>
      <c r="E11" s="56"/>
      <c r="F11" s="56"/>
      <c r="G11" s="60"/>
      <c r="H11" s="109"/>
    </row>
    <row r="12" spans="2:8" ht="13.5" customHeight="1">
      <c r="B12" s="54" t="s">
        <v>7</v>
      </c>
      <c r="C12" s="53" t="s">
        <v>8</v>
      </c>
      <c r="D12" s="55" t="s">
        <v>65</v>
      </c>
      <c r="E12" s="56">
        <f>F12*1.1</f>
        <v>242.00000000000003</v>
      </c>
      <c r="F12" s="56">
        <v>220</v>
      </c>
      <c r="G12" s="56" t="s">
        <v>138</v>
      </c>
      <c r="H12" s="87"/>
    </row>
    <row r="13" spans="2:8" ht="13.5" customHeight="1">
      <c r="B13" s="54"/>
      <c r="C13" s="53" t="s">
        <v>194</v>
      </c>
      <c r="D13" s="55" t="s">
        <v>65</v>
      </c>
      <c r="E13" s="56">
        <v>242</v>
      </c>
      <c r="F13" s="56">
        <v>220</v>
      </c>
      <c r="G13" s="56" t="s">
        <v>138</v>
      </c>
      <c r="H13" s="87"/>
    </row>
    <row r="14" spans="2:8" ht="13.5" customHeight="1">
      <c r="B14" s="54"/>
      <c r="C14" s="53" t="s">
        <v>9</v>
      </c>
      <c r="D14" s="55" t="s">
        <v>65</v>
      </c>
      <c r="E14" s="56">
        <v>242</v>
      </c>
      <c r="F14" s="56">
        <v>220</v>
      </c>
      <c r="G14" s="56" t="s">
        <v>138</v>
      </c>
      <c r="H14" s="87"/>
    </row>
    <row r="15" spans="2:8" ht="13.5" customHeight="1">
      <c r="B15" s="54"/>
      <c r="C15" s="53" t="s">
        <v>201</v>
      </c>
      <c r="D15" s="55" t="s">
        <v>65</v>
      </c>
      <c r="E15" s="56">
        <f>F15*1.1</f>
        <v>264</v>
      </c>
      <c r="F15" s="56">
        <v>240</v>
      </c>
      <c r="G15" s="56" t="s">
        <v>134</v>
      </c>
      <c r="H15" s="109"/>
    </row>
    <row r="16" spans="2:8" ht="13.5" customHeight="1">
      <c r="B16" s="54"/>
      <c r="C16" s="53" t="s">
        <v>31</v>
      </c>
      <c r="D16" s="55" t="s">
        <v>65</v>
      </c>
      <c r="E16" s="56">
        <f>F16*1.1</f>
        <v>242.00000000000003</v>
      </c>
      <c r="F16" s="56">
        <v>220</v>
      </c>
      <c r="G16" s="56" t="s">
        <v>137</v>
      </c>
      <c r="H16" s="87"/>
    </row>
    <row r="17" spans="2:8" ht="13.5" customHeight="1">
      <c r="B17" s="54" t="s">
        <v>30</v>
      </c>
      <c r="C17" s="53" t="s">
        <v>69</v>
      </c>
      <c r="D17" s="55"/>
      <c r="E17" s="110"/>
      <c r="F17" s="110"/>
      <c r="G17" s="56"/>
      <c r="H17" s="87"/>
    </row>
    <row r="18" spans="2:8" ht="13.5" customHeight="1">
      <c r="B18" s="54"/>
      <c r="C18" s="53" t="s">
        <v>58</v>
      </c>
      <c r="D18" s="55" t="s">
        <v>61</v>
      </c>
      <c r="E18" s="56">
        <f>F18*1.1</f>
        <v>66</v>
      </c>
      <c r="F18" s="56">
        <v>60</v>
      </c>
      <c r="G18" s="56" t="s">
        <v>137</v>
      </c>
      <c r="H18" s="109"/>
    </row>
    <row r="19" spans="2:8" ht="13.5" customHeight="1">
      <c r="B19" s="54"/>
      <c r="C19" s="53" t="s">
        <v>163</v>
      </c>
      <c r="D19" s="55" t="s">
        <v>61</v>
      </c>
      <c r="E19" s="56">
        <f>F19*1.1</f>
        <v>88</v>
      </c>
      <c r="F19" s="56">
        <v>80</v>
      </c>
      <c r="G19" s="56" t="s">
        <v>138</v>
      </c>
      <c r="H19" s="109"/>
    </row>
    <row r="20" spans="2:8" ht="13.5" customHeight="1">
      <c r="B20" s="54"/>
      <c r="C20" s="53" t="s">
        <v>171</v>
      </c>
      <c r="D20" s="55" t="s">
        <v>61</v>
      </c>
      <c r="E20" s="56">
        <f aca="true" t="shared" si="0" ref="E20:E25">F20*1.1</f>
        <v>60.50000000000001</v>
      </c>
      <c r="F20" s="56">
        <v>55</v>
      </c>
      <c r="G20" s="56" t="s">
        <v>137</v>
      </c>
      <c r="H20" s="109"/>
    </row>
    <row r="21" spans="2:8" ht="13.5" customHeight="1">
      <c r="B21" s="54"/>
      <c r="C21" s="53" t="s">
        <v>172</v>
      </c>
      <c r="D21" s="55" t="s">
        <v>61</v>
      </c>
      <c r="E21" s="56">
        <f t="shared" si="0"/>
        <v>60.50000000000001</v>
      </c>
      <c r="F21" s="56">
        <v>55</v>
      </c>
      <c r="G21" s="56" t="s">
        <v>137</v>
      </c>
      <c r="H21" s="109"/>
    </row>
    <row r="22" spans="2:8" ht="13.5" customHeight="1">
      <c r="B22" s="54"/>
      <c r="C22" s="53" t="s">
        <v>196</v>
      </c>
      <c r="D22" s="55" t="s">
        <v>61</v>
      </c>
      <c r="E22" s="56">
        <f t="shared" si="0"/>
        <v>60.50000000000001</v>
      </c>
      <c r="F22" s="56">
        <v>55</v>
      </c>
      <c r="G22" s="56" t="s">
        <v>137</v>
      </c>
      <c r="H22" s="109"/>
    </row>
    <row r="23" spans="2:8" ht="13.5" customHeight="1">
      <c r="B23" s="89" t="s">
        <v>26</v>
      </c>
      <c r="C23" s="53" t="s">
        <v>53</v>
      </c>
      <c r="D23" s="55" t="s">
        <v>12</v>
      </c>
      <c r="E23" s="56">
        <f t="shared" si="0"/>
        <v>330</v>
      </c>
      <c r="F23" s="56">
        <v>300</v>
      </c>
      <c r="G23" s="111" t="s">
        <v>137</v>
      </c>
      <c r="H23" s="109"/>
    </row>
    <row r="24" spans="2:8" ht="13.5" customHeight="1">
      <c r="B24" s="89"/>
      <c r="C24" s="53" t="s">
        <v>152</v>
      </c>
      <c r="D24" s="55" t="s">
        <v>12</v>
      </c>
      <c r="E24" s="56">
        <f t="shared" si="0"/>
        <v>385.00000000000006</v>
      </c>
      <c r="F24" s="56">
        <v>350</v>
      </c>
      <c r="G24" s="111" t="s">
        <v>137</v>
      </c>
      <c r="H24" s="109"/>
    </row>
    <row r="25" spans="2:8" ht="13.5" customHeight="1">
      <c r="B25" s="89"/>
      <c r="C25" s="53" t="s">
        <v>195</v>
      </c>
      <c r="D25" s="55" t="s">
        <v>12</v>
      </c>
      <c r="E25" s="56">
        <f t="shared" si="0"/>
        <v>330</v>
      </c>
      <c r="F25" s="56">
        <v>300</v>
      </c>
      <c r="G25" s="111" t="s">
        <v>137</v>
      </c>
      <c r="H25" s="109"/>
    </row>
    <row r="26" spans="2:8" ht="13.5" customHeight="1">
      <c r="B26" s="89"/>
      <c r="C26" s="53" t="s">
        <v>153</v>
      </c>
      <c r="D26" s="55" t="s">
        <v>12</v>
      </c>
      <c r="E26" s="56">
        <f>F26*1.1</f>
        <v>385.00000000000006</v>
      </c>
      <c r="F26" s="56">
        <v>350</v>
      </c>
      <c r="G26" s="111" t="s">
        <v>137</v>
      </c>
      <c r="H26" s="109"/>
    </row>
    <row r="27" spans="2:8" ht="13.5" customHeight="1">
      <c r="B27" s="89"/>
      <c r="C27" s="53" t="s">
        <v>52</v>
      </c>
      <c r="D27" s="55" t="s">
        <v>6</v>
      </c>
      <c r="E27" s="56">
        <f>F27*1.1</f>
        <v>385.00000000000006</v>
      </c>
      <c r="F27" s="56">
        <v>350</v>
      </c>
      <c r="G27" s="111" t="s">
        <v>137</v>
      </c>
      <c r="H27" s="109"/>
    </row>
    <row r="28" spans="2:8" ht="13.5" customHeight="1">
      <c r="B28" s="54" t="s">
        <v>114</v>
      </c>
      <c r="C28" s="53" t="s">
        <v>107</v>
      </c>
      <c r="D28" s="55" t="s">
        <v>6</v>
      </c>
      <c r="E28" s="56">
        <f>F28*1.1</f>
        <v>187.00000000000003</v>
      </c>
      <c r="F28" s="56">
        <v>170</v>
      </c>
      <c r="G28" s="60" t="s">
        <v>137</v>
      </c>
      <c r="H28" s="109"/>
    </row>
    <row r="29" spans="2:8" ht="13.5" customHeight="1">
      <c r="B29" s="54"/>
      <c r="C29" s="53" t="s">
        <v>100</v>
      </c>
      <c r="D29" s="55" t="s">
        <v>6</v>
      </c>
      <c r="E29" s="56">
        <f aca="true" t="shared" si="1" ref="E29:E35">F29*1.1</f>
        <v>187.00000000000003</v>
      </c>
      <c r="F29" s="56">
        <v>170</v>
      </c>
      <c r="G29" s="60" t="s">
        <v>137</v>
      </c>
      <c r="H29" s="109"/>
    </row>
    <row r="30" spans="2:8" ht="13.5" customHeight="1">
      <c r="B30" s="54"/>
      <c r="C30" s="53" t="s">
        <v>106</v>
      </c>
      <c r="D30" s="55" t="s">
        <v>6</v>
      </c>
      <c r="E30" s="56">
        <f t="shared" si="1"/>
        <v>187.00000000000003</v>
      </c>
      <c r="F30" s="56">
        <v>170</v>
      </c>
      <c r="G30" s="60" t="s">
        <v>137</v>
      </c>
      <c r="H30" s="109"/>
    </row>
    <row r="31" spans="2:8" ht="13.5" customHeight="1">
      <c r="B31" s="54" t="s">
        <v>115</v>
      </c>
      <c r="C31" s="53" t="s">
        <v>112</v>
      </c>
      <c r="D31" s="55" t="s">
        <v>6</v>
      </c>
      <c r="E31" s="56">
        <f t="shared" si="1"/>
        <v>220.00000000000003</v>
      </c>
      <c r="F31" s="56">
        <v>200</v>
      </c>
      <c r="G31" s="60" t="s">
        <v>137</v>
      </c>
      <c r="H31" s="109"/>
    </row>
    <row r="32" spans="2:8" ht="13.5" customHeight="1">
      <c r="B32" s="54" t="s">
        <v>116</v>
      </c>
      <c r="C32" s="53" t="s">
        <v>118</v>
      </c>
      <c r="D32" s="55" t="s">
        <v>6</v>
      </c>
      <c r="E32" s="56"/>
      <c r="F32" s="56"/>
      <c r="G32" s="60"/>
      <c r="H32" s="109"/>
    </row>
    <row r="33" spans="2:8" ht="13.5" customHeight="1">
      <c r="B33" s="54"/>
      <c r="C33" s="53" t="s">
        <v>105</v>
      </c>
      <c r="D33" s="55" t="s">
        <v>6</v>
      </c>
      <c r="E33" s="56">
        <f t="shared" si="1"/>
        <v>220.00000000000003</v>
      </c>
      <c r="F33" s="56">
        <v>200</v>
      </c>
      <c r="G33" s="60" t="s">
        <v>137</v>
      </c>
      <c r="H33" s="109"/>
    </row>
    <row r="34" spans="2:8" ht="13.5" customHeight="1">
      <c r="B34" s="54" t="s">
        <v>117</v>
      </c>
      <c r="C34" s="53" t="s">
        <v>154</v>
      </c>
      <c r="D34" s="55" t="s">
        <v>6</v>
      </c>
      <c r="E34" s="56">
        <f t="shared" si="1"/>
        <v>220.00000000000003</v>
      </c>
      <c r="F34" s="56">
        <v>200</v>
      </c>
      <c r="G34" s="60" t="s">
        <v>137</v>
      </c>
      <c r="H34" s="109"/>
    </row>
    <row r="35" spans="2:8" ht="13.5" customHeight="1">
      <c r="B35" s="54" t="s">
        <v>120</v>
      </c>
      <c r="C35" s="53" t="s">
        <v>119</v>
      </c>
      <c r="D35" s="55" t="s">
        <v>6</v>
      </c>
      <c r="E35" s="56">
        <f t="shared" si="1"/>
        <v>242.00000000000003</v>
      </c>
      <c r="F35" s="56">
        <v>220</v>
      </c>
      <c r="G35" s="60" t="s">
        <v>140</v>
      </c>
      <c r="H35" s="109"/>
    </row>
    <row r="36" spans="2:8" ht="13.5" customHeight="1">
      <c r="B36" s="54" t="s">
        <v>20</v>
      </c>
      <c r="C36" s="53"/>
      <c r="D36" s="55"/>
      <c r="E36" s="56"/>
      <c r="F36" s="56"/>
      <c r="G36" s="60"/>
      <c r="H36" s="109"/>
    </row>
    <row r="37" spans="2:8" ht="13.5" customHeight="1">
      <c r="B37" s="54" t="s">
        <v>32</v>
      </c>
      <c r="C37" s="53" t="s">
        <v>21</v>
      </c>
      <c r="D37" s="55" t="s">
        <v>12</v>
      </c>
      <c r="E37" s="66">
        <v>660</v>
      </c>
      <c r="F37" s="56">
        <v>600</v>
      </c>
      <c r="G37" s="56" t="s">
        <v>137</v>
      </c>
      <c r="H37" s="87"/>
    </row>
    <row r="38" spans="2:8" ht="13.5" customHeight="1">
      <c r="B38" s="54"/>
      <c r="C38" s="53" t="s">
        <v>142</v>
      </c>
      <c r="D38" s="55" t="s">
        <v>12</v>
      </c>
      <c r="E38" s="66">
        <v>660</v>
      </c>
      <c r="F38" s="56">
        <v>600</v>
      </c>
      <c r="G38" s="56" t="s">
        <v>137</v>
      </c>
      <c r="H38" s="109"/>
    </row>
    <row r="39" spans="2:8" ht="13.5" customHeight="1">
      <c r="B39" s="54"/>
      <c r="C39" s="53" t="s">
        <v>22</v>
      </c>
      <c r="D39" s="55" t="s">
        <v>12</v>
      </c>
      <c r="E39" s="56">
        <f>F39*1.1</f>
        <v>1650.0000000000002</v>
      </c>
      <c r="F39" s="56">
        <v>1500</v>
      </c>
      <c r="G39" s="60" t="s">
        <v>138</v>
      </c>
      <c r="H39" s="87"/>
    </row>
    <row r="40" spans="2:8" ht="13.5" customHeight="1">
      <c r="B40" s="54"/>
      <c r="C40" s="53" t="s">
        <v>202</v>
      </c>
      <c r="D40" s="55" t="s">
        <v>12</v>
      </c>
      <c r="E40" s="56">
        <v>660</v>
      </c>
      <c r="F40" s="56">
        <v>600</v>
      </c>
      <c r="G40" s="56" t="s">
        <v>137</v>
      </c>
      <c r="H40" s="109"/>
    </row>
    <row r="41" spans="2:8" ht="13.5" customHeight="1">
      <c r="B41" s="54"/>
      <c r="C41" s="53" t="s">
        <v>67</v>
      </c>
      <c r="D41" s="55" t="s">
        <v>12</v>
      </c>
      <c r="E41" s="66">
        <f>F41*1.1</f>
        <v>660</v>
      </c>
      <c r="F41" s="56">
        <v>600</v>
      </c>
      <c r="G41" s="56" t="s">
        <v>137</v>
      </c>
      <c r="H41" s="109"/>
    </row>
    <row r="42" spans="2:8" ht="13.5" customHeight="1">
      <c r="B42" s="112" t="s">
        <v>197</v>
      </c>
      <c r="C42" s="53" t="s">
        <v>198</v>
      </c>
      <c r="D42" s="55" t="s">
        <v>14</v>
      </c>
      <c r="E42" s="56">
        <f>F42*1.1</f>
        <v>1210</v>
      </c>
      <c r="F42" s="56">
        <v>1100</v>
      </c>
      <c r="G42" s="60" t="s">
        <v>138</v>
      </c>
      <c r="H42" s="109"/>
    </row>
    <row r="43" spans="2:8" ht="13.5" customHeight="1">
      <c r="B43" s="112" t="s">
        <v>197</v>
      </c>
      <c r="C43" s="53" t="s">
        <v>128</v>
      </c>
      <c r="D43" s="55" t="s">
        <v>14</v>
      </c>
      <c r="E43" s="56">
        <f>F43*1.1</f>
        <v>1210</v>
      </c>
      <c r="F43" s="56">
        <v>1100</v>
      </c>
      <c r="G43" s="60" t="s">
        <v>138</v>
      </c>
      <c r="H43" s="109"/>
    </row>
    <row r="44" spans="2:8" ht="13.5" customHeight="1">
      <c r="B44" s="112" t="s">
        <v>33</v>
      </c>
      <c r="C44" s="53" t="s">
        <v>36</v>
      </c>
      <c r="D44" s="55" t="s">
        <v>14</v>
      </c>
      <c r="E44" s="110"/>
      <c r="F44" s="110"/>
      <c r="G44" s="60"/>
      <c r="H44" s="109"/>
    </row>
    <row r="45" spans="2:8" ht="13.5" customHeight="1">
      <c r="B45" s="112" t="s">
        <v>34</v>
      </c>
      <c r="C45" s="53" t="s">
        <v>35</v>
      </c>
      <c r="D45" s="55" t="s">
        <v>14</v>
      </c>
      <c r="E45" s="66">
        <f>F45*1.1</f>
        <v>990.0000000000001</v>
      </c>
      <c r="F45" s="56">
        <v>900</v>
      </c>
      <c r="G45" s="60"/>
      <c r="H45" s="109"/>
    </row>
    <row r="46" spans="2:8" ht="13.5" customHeight="1">
      <c r="B46" s="112" t="s">
        <v>37</v>
      </c>
      <c r="C46" s="53" t="s">
        <v>155</v>
      </c>
      <c r="D46" s="55" t="s">
        <v>14</v>
      </c>
      <c r="E46" s="56"/>
      <c r="F46" s="56"/>
      <c r="G46" s="60"/>
      <c r="H46" s="87"/>
    </row>
    <row r="47" spans="2:8" ht="13.5" customHeight="1">
      <c r="B47" s="112"/>
      <c r="C47" s="53" t="s">
        <v>143</v>
      </c>
      <c r="D47" s="55"/>
      <c r="E47" s="110"/>
      <c r="F47" s="110"/>
      <c r="G47" s="60"/>
      <c r="H47" s="87"/>
    </row>
    <row r="48" spans="2:8" ht="13.5" customHeight="1">
      <c r="B48" s="112" t="s">
        <v>56</v>
      </c>
      <c r="C48" s="53"/>
      <c r="D48" s="55"/>
      <c r="E48" s="56"/>
      <c r="F48" s="56"/>
      <c r="G48" s="60"/>
      <c r="H48" s="87"/>
    </row>
    <row r="49" spans="2:8" ht="13.5" customHeight="1">
      <c r="B49" s="112"/>
      <c r="C49" s="53" t="s">
        <v>108</v>
      </c>
      <c r="D49" s="55" t="s">
        <v>70</v>
      </c>
      <c r="E49" s="56">
        <v>121</v>
      </c>
      <c r="F49" s="56">
        <v>110</v>
      </c>
      <c r="G49" s="60" t="s">
        <v>137</v>
      </c>
      <c r="H49" s="87"/>
    </row>
    <row r="50" spans="2:8" ht="13.5" customHeight="1">
      <c r="B50" s="112"/>
      <c r="C50" s="53" t="s">
        <v>203</v>
      </c>
      <c r="D50" s="55"/>
      <c r="E50" s="56">
        <v>88</v>
      </c>
      <c r="F50" s="56">
        <v>80</v>
      </c>
      <c r="G50" s="60" t="s">
        <v>137</v>
      </c>
      <c r="H50" s="87"/>
    </row>
    <row r="51" spans="2:8" ht="13.5" customHeight="1">
      <c r="B51" s="112"/>
      <c r="C51" s="53" t="s">
        <v>204</v>
      </c>
      <c r="D51" s="55"/>
      <c r="E51" s="56">
        <v>99</v>
      </c>
      <c r="F51" s="56">
        <v>90</v>
      </c>
      <c r="G51" s="60" t="s">
        <v>137</v>
      </c>
      <c r="H51" s="87"/>
    </row>
    <row r="52" spans="2:8" ht="13.5" customHeight="1">
      <c r="B52" s="112"/>
      <c r="C52" s="53" t="s">
        <v>62</v>
      </c>
      <c r="D52" s="55" t="s">
        <v>70</v>
      </c>
      <c r="E52" s="56">
        <v>88</v>
      </c>
      <c r="F52" s="56">
        <v>80</v>
      </c>
      <c r="G52" s="60" t="s">
        <v>137</v>
      </c>
      <c r="H52" s="87"/>
    </row>
    <row r="53" spans="2:8" ht="13.5" customHeight="1">
      <c r="B53" s="112" t="s">
        <v>51</v>
      </c>
      <c r="C53" s="53" t="s">
        <v>99</v>
      </c>
      <c r="D53" s="55" t="s">
        <v>60</v>
      </c>
      <c r="E53" s="56">
        <f aca="true" t="shared" si="2" ref="E53:E58">F53*1.1</f>
        <v>77</v>
      </c>
      <c r="F53" s="56">
        <v>70</v>
      </c>
      <c r="G53" s="60" t="s">
        <v>137</v>
      </c>
      <c r="H53" s="87"/>
    </row>
    <row r="54" spans="2:8" ht="13.5" customHeight="1">
      <c r="B54" s="112"/>
      <c r="C54" s="53" t="s">
        <v>129</v>
      </c>
      <c r="D54" s="55" t="s">
        <v>60</v>
      </c>
      <c r="E54" s="56">
        <f t="shared" si="2"/>
        <v>77</v>
      </c>
      <c r="F54" s="56">
        <v>70</v>
      </c>
      <c r="G54" s="60" t="s">
        <v>137</v>
      </c>
      <c r="H54" s="87"/>
    </row>
    <row r="55" spans="2:8" ht="13.5" customHeight="1">
      <c r="B55" s="54" t="s">
        <v>18</v>
      </c>
      <c r="C55" s="53" t="s">
        <v>207</v>
      </c>
      <c r="D55" s="55" t="s">
        <v>63</v>
      </c>
      <c r="E55" s="56">
        <f t="shared" si="2"/>
        <v>154</v>
      </c>
      <c r="F55" s="56">
        <v>140</v>
      </c>
      <c r="G55" s="60" t="s">
        <v>137</v>
      </c>
      <c r="H55" s="87"/>
    </row>
    <row r="56" spans="2:8" ht="13.5" customHeight="1">
      <c r="B56" s="54" t="s">
        <v>11</v>
      </c>
      <c r="C56" s="53" t="s">
        <v>173</v>
      </c>
      <c r="D56" s="55" t="s">
        <v>10</v>
      </c>
      <c r="E56" s="56">
        <f t="shared" si="2"/>
        <v>264</v>
      </c>
      <c r="F56" s="56">
        <v>240</v>
      </c>
      <c r="G56" s="56" t="s">
        <v>138</v>
      </c>
      <c r="H56" s="87"/>
    </row>
    <row r="57" spans="2:8" ht="13.5" customHeight="1">
      <c r="B57" s="54"/>
      <c r="C57" s="53" t="s">
        <v>109</v>
      </c>
      <c r="D57" s="55" t="s">
        <v>10</v>
      </c>
      <c r="E57" s="56">
        <f t="shared" si="2"/>
        <v>264</v>
      </c>
      <c r="F57" s="56">
        <v>240</v>
      </c>
      <c r="G57" s="56" t="s">
        <v>134</v>
      </c>
      <c r="H57" s="87"/>
    </row>
    <row r="58" spans="2:8" ht="13.5" customHeight="1">
      <c r="B58" s="54"/>
      <c r="C58" s="53" t="s">
        <v>101</v>
      </c>
      <c r="D58" s="55" t="s">
        <v>10</v>
      </c>
      <c r="E58" s="56">
        <f t="shared" si="2"/>
        <v>242.00000000000003</v>
      </c>
      <c r="F58" s="56">
        <v>220</v>
      </c>
      <c r="G58" s="56" t="s">
        <v>137</v>
      </c>
      <c r="H58" s="87"/>
    </row>
    <row r="59" spans="2:8" ht="13.5" customHeight="1">
      <c r="B59" s="54"/>
      <c r="C59" s="53" t="s">
        <v>208</v>
      </c>
      <c r="D59" s="55" t="s">
        <v>10</v>
      </c>
      <c r="E59" s="56">
        <v>242</v>
      </c>
      <c r="F59" s="56">
        <v>220</v>
      </c>
      <c r="G59" s="56"/>
      <c r="H59" s="87"/>
    </row>
    <row r="60" spans="2:8" ht="13.5" customHeight="1">
      <c r="B60" s="54" t="s">
        <v>13</v>
      </c>
      <c r="C60" s="53"/>
      <c r="D60" s="55" t="s">
        <v>12</v>
      </c>
      <c r="E60" s="56"/>
      <c r="F60" s="56"/>
      <c r="G60" s="56"/>
      <c r="H60" s="87"/>
    </row>
    <row r="61" spans="2:8" ht="13.5" customHeight="1">
      <c r="B61" s="54"/>
      <c r="C61" s="53" t="s">
        <v>136</v>
      </c>
      <c r="D61" s="55" t="s">
        <v>12</v>
      </c>
      <c r="E61" s="56">
        <f>F61*1.1</f>
        <v>1540.0000000000002</v>
      </c>
      <c r="F61" s="56">
        <v>1400</v>
      </c>
      <c r="G61" s="56" t="s">
        <v>137</v>
      </c>
      <c r="H61" s="87"/>
    </row>
    <row r="62" spans="2:8" ht="13.5" customHeight="1">
      <c r="B62" s="54"/>
      <c r="C62" s="53" t="s">
        <v>209</v>
      </c>
      <c r="D62" s="55" t="s">
        <v>12</v>
      </c>
      <c r="E62" s="56">
        <v>825</v>
      </c>
      <c r="F62" s="56">
        <v>750</v>
      </c>
      <c r="G62" s="56" t="s">
        <v>137</v>
      </c>
      <c r="H62" s="87"/>
    </row>
    <row r="63" spans="2:8" ht="13.5" customHeight="1">
      <c r="B63" s="54"/>
      <c r="C63" s="53" t="s">
        <v>210</v>
      </c>
      <c r="D63" s="55" t="s">
        <v>12</v>
      </c>
      <c r="E63" s="56">
        <v>770</v>
      </c>
      <c r="F63" s="56">
        <v>700</v>
      </c>
      <c r="G63" s="56" t="s">
        <v>137</v>
      </c>
      <c r="H63" s="87"/>
    </row>
    <row r="64" spans="2:8" ht="13.5" customHeight="1">
      <c r="B64" s="54"/>
      <c r="C64" s="53" t="s">
        <v>150</v>
      </c>
      <c r="D64" s="55" t="s">
        <v>12</v>
      </c>
      <c r="E64" s="66">
        <f>F64*1.1</f>
        <v>1540.0000000000002</v>
      </c>
      <c r="F64" s="56">
        <v>1400</v>
      </c>
      <c r="G64" s="56" t="s">
        <v>137</v>
      </c>
      <c r="H64" s="87"/>
    </row>
    <row r="65" spans="2:8" ht="13.5" customHeight="1">
      <c r="B65" s="54"/>
      <c r="C65" s="53" t="s">
        <v>211</v>
      </c>
      <c r="D65" s="55" t="s">
        <v>12</v>
      </c>
      <c r="E65" s="66">
        <v>770</v>
      </c>
      <c r="F65" s="56">
        <v>700</v>
      </c>
      <c r="G65" s="56" t="s">
        <v>137</v>
      </c>
      <c r="H65" s="87"/>
    </row>
    <row r="66" spans="2:8" ht="13.5" customHeight="1">
      <c r="B66" s="54"/>
      <c r="C66" s="53" t="s">
        <v>212</v>
      </c>
      <c r="D66" s="55" t="s">
        <v>12</v>
      </c>
      <c r="E66" s="56">
        <f>F66*1.1</f>
        <v>1100</v>
      </c>
      <c r="F66" s="56">
        <v>1000</v>
      </c>
      <c r="G66" s="56" t="s">
        <v>138</v>
      </c>
      <c r="H66" s="87"/>
    </row>
    <row r="67" spans="2:8" ht="13.5" customHeight="1">
      <c r="B67" s="54"/>
      <c r="C67" s="53" t="s">
        <v>213</v>
      </c>
      <c r="D67" s="55" t="s">
        <v>12</v>
      </c>
      <c r="E67" s="56">
        <v>825</v>
      </c>
      <c r="F67" s="56">
        <v>750</v>
      </c>
      <c r="G67" s="56" t="s">
        <v>137</v>
      </c>
      <c r="H67" s="87"/>
    </row>
    <row r="68" spans="2:8" ht="13.5" customHeight="1">
      <c r="B68" s="54"/>
      <c r="C68" s="53" t="s">
        <v>214</v>
      </c>
      <c r="D68" s="55" t="s">
        <v>12</v>
      </c>
      <c r="E68" s="66">
        <f>F68*1.1</f>
        <v>1650.0000000000002</v>
      </c>
      <c r="F68" s="56">
        <v>1500</v>
      </c>
      <c r="G68" s="57" t="s">
        <v>137</v>
      </c>
      <c r="H68" s="87"/>
    </row>
    <row r="69" spans="2:8" ht="13.5" customHeight="1">
      <c r="B69" s="54"/>
      <c r="C69" s="53" t="s">
        <v>176</v>
      </c>
      <c r="D69" s="55" t="s">
        <v>12</v>
      </c>
      <c r="E69" s="66">
        <f>F69*1.1</f>
        <v>825.0000000000001</v>
      </c>
      <c r="F69" s="56">
        <v>750</v>
      </c>
      <c r="G69" s="56" t="s">
        <v>137</v>
      </c>
      <c r="H69" s="87"/>
    </row>
    <row r="70" spans="2:8" ht="13.5" customHeight="1">
      <c r="B70" s="54"/>
      <c r="C70" s="53" t="s">
        <v>215</v>
      </c>
      <c r="D70" s="55" t="s">
        <v>12</v>
      </c>
      <c r="E70" s="66">
        <v>1540</v>
      </c>
      <c r="F70" s="56">
        <v>1400</v>
      </c>
      <c r="G70" s="56" t="s">
        <v>137</v>
      </c>
      <c r="H70" s="87"/>
    </row>
    <row r="71" spans="2:8" ht="13.5" customHeight="1">
      <c r="B71" s="54"/>
      <c r="C71" s="53" t="s">
        <v>175</v>
      </c>
      <c r="D71" s="55" t="s">
        <v>12</v>
      </c>
      <c r="E71" s="66">
        <f aca="true" t="shared" si="3" ref="E71:E77">F71*1.1</f>
        <v>770.0000000000001</v>
      </c>
      <c r="F71" s="56">
        <v>700</v>
      </c>
      <c r="G71" s="56" t="s">
        <v>137</v>
      </c>
      <c r="H71" s="87"/>
    </row>
    <row r="72" spans="2:8" ht="13.5" customHeight="1">
      <c r="B72" s="54"/>
      <c r="C72" s="53" t="s">
        <v>216</v>
      </c>
      <c r="D72" s="55" t="s">
        <v>12</v>
      </c>
      <c r="E72" s="66">
        <f t="shared" si="3"/>
        <v>1650.0000000000002</v>
      </c>
      <c r="F72" s="56">
        <v>1500</v>
      </c>
      <c r="G72" s="57" t="s">
        <v>137</v>
      </c>
      <c r="H72" s="87"/>
    </row>
    <row r="73" spans="2:8" ht="13.5" customHeight="1">
      <c r="B73" s="54"/>
      <c r="C73" s="53" t="s">
        <v>151</v>
      </c>
      <c r="D73" s="55" t="s">
        <v>12</v>
      </c>
      <c r="E73" s="66">
        <f t="shared" si="3"/>
        <v>1540.0000000000002</v>
      </c>
      <c r="F73" s="56">
        <v>1400</v>
      </c>
      <c r="G73" s="56" t="s">
        <v>137</v>
      </c>
      <c r="H73" s="87"/>
    </row>
    <row r="74" spans="2:8" ht="13.5" customHeight="1">
      <c r="B74" s="54"/>
      <c r="C74" s="53" t="s">
        <v>188</v>
      </c>
      <c r="D74" s="55" t="s">
        <v>12</v>
      </c>
      <c r="E74" s="56">
        <f t="shared" si="3"/>
        <v>605</v>
      </c>
      <c r="F74" s="56">
        <v>550</v>
      </c>
      <c r="G74" s="56" t="s">
        <v>137</v>
      </c>
      <c r="H74" s="87"/>
    </row>
    <row r="75" spans="2:8" ht="13.5" customHeight="1">
      <c r="B75" s="54"/>
      <c r="C75" s="53" t="s">
        <v>15</v>
      </c>
      <c r="D75" s="55" t="s">
        <v>12</v>
      </c>
      <c r="E75" s="56">
        <f t="shared" si="3"/>
        <v>1540.0000000000002</v>
      </c>
      <c r="F75" s="56">
        <v>1400</v>
      </c>
      <c r="G75" s="56" t="s">
        <v>138</v>
      </c>
      <c r="H75" s="87"/>
    </row>
    <row r="76" spans="2:8" ht="13.5" customHeight="1">
      <c r="B76" s="54" t="s">
        <v>16</v>
      </c>
      <c r="C76" s="53"/>
      <c r="D76" s="55"/>
      <c r="E76" s="66"/>
      <c r="F76" s="66"/>
      <c r="G76" s="56"/>
      <c r="H76" s="87"/>
    </row>
    <row r="77" spans="2:8" ht="13.5" customHeight="1">
      <c r="B77" s="54"/>
      <c r="C77" s="107" t="s">
        <v>192</v>
      </c>
      <c r="D77" s="113" t="s">
        <v>12</v>
      </c>
      <c r="E77" s="66">
        <f t="shared" si="3"/>
        <v>825.0000000000001</v>
      </c>
      <c r="F77" s="56">
        <v>750</v>
      </c>
      <c r="G77" s="56" t="s">
        <v>138</v>
      </c>
      <c r="H77" s="87"/>
    </row>
    <row r="78" spans="2:8" ht="13.5" customHeight="1">
      <c r="B78" s="54"/>
      <c r="C78" s="53" t="s">
        <v>174</v>
      </c>
      <c r="D78" s="55" t="s">
        <v>12</v>
      </c>
      <c r="E78" s="66">
        <f aca="true" t="shared" si="4" ref="E78:E84">F78*1.1</f>
        <v>1650.0000000000002</v>
      </c>
      <c r="F78" s="66">
        <v>1500</v>
      </c>
      <c r="G78" s="57" t="s">
        <v>137</v>
      </c>
      <c r="H78" s="87"/>
    </row>
    <row r="79" spans="2:8" ht="13.5" customHeight="1">
      <c r="B79" s="54" t="s">
        <v>19</v>
      </c>
      <c r="C79" s="53" t="s">
        <v>130</v>
      </c>
      <c r="D79" s="55" t="s">
        <v>66</v>
      </c>
      <c r="E79" s="56">
        <f t="shared" si="4"/>
        <v>352</v>
      </c>
      <c r="F79" s="57">
        <v>320</v>
      </c>
      <c r="G79" s="57" t="s">
        <v>138</v>
      </c>
      <c r="H79" s="87"/>
    </row>
    <row r="80" spans="2:8" ht="13.5" customHeight="1">
      <c r="B80" s="54"/>
      <c r="C80" s="53" t="s">
        <v>177</v>
      </c>
      <c r="D80" s="55" t="s">
        <v>66</v>
      </c>
      <c r="E80" s="56">
        <f t="shared" si="4"/>
        <v>165</v>
      </c>
      <c r="F80" s="57">
        <v>150</v>
      </c>
      <c r="G80" s="56" t="s">
        <v>134</v>
      </c>
      <c r="H80" s="87"/>
    </row>
    <row r="81" spans="2:8" ht="13.5" customHeight="1">
      <c r="B81" s="54"/>
      <c r="C81" s="53" t="s">
        <v>87</v>
      </c>
      <c r="D81" s="55" t="s">
        <v>66</v>
      </c>
      <c r="E81" s="56">
        <f t="shared" si="4"/>
        <v>154</v>
      </c>
      <c r="F81" s="57">
        <v>140</v>
      </c>
      <c r="G81" s="57" t="s">
        <v>137</v>
      </c>
      <c r="H81" s="87"/>
    </row>
    <row r="82" spans="2:8" ht="13.5" customHeight="1">
      <c r="B82" s="54"/>
      <c r="C82" s="53" t="s">
        <v>121</v>
      </c>
      <c r="D82" s="55" t="s">
        <v>66</v>
      </c>
      <c r="E82" s="56">
        <f t="shared" si="4"/>
        <v>352</v>
      </c>
      <c r="F82" s="57">
        <v>320</v>
      </c>
      <c r="G82" s="57" t="s">
        <v>138</v>
      </c>
      <c r="H82" s="87"/>
    </row>
    <row r="83" spans="2:8" ht="13.5" customHeight="1">
      <c r="B83" s="54" t="s">
        <v>38</v>
      </c>
      <c r="C83" s="53" t="s">
        <v>122</v>
      </c>
      <c r="D83" s="55" t="s">
        <v>60</v>
      </c>
      <c r="E83" s="56">
        <f t="shared" si="4"/>
        <v>275</v>
      </c>
      <c r="F83" s="57">
        <v>250</v>
      </c>
      <c r="G83" s="57" t="s">
        <v>137</v>
      </c>
      <c r="H83" s="87"/>
    </row>
    <row r="84" spans="2:8" ht="13.5" customHeight="1">
      <c r="B84" s="54"/>
      <c r="C84" s="53" t="s">
        <v>179</v>
      </c>
      <c r="D84" s="55" t="s">
        <v>60</v>
      </c>
      <c r="E84" s="56">
        <f t="shared" si="4"/>
        <v>242.00000000000003</v>
      </c>
      <c r="F84" s="57">
        <v>220</v>
      </c>
      <c r="G84" s="57" t="s">
        <v>137</v>
      </c>
      <c r="H84" s="87"/>
    </row>
    <row r="85" spans="2:8" ht="13.5" customHeight="1">
      <c r="B85" s="54"/>
      <c r="C85" s="53" t="s">
        <v>54</v>
      </c>
      <c r="D85" s="55" t="s">
        <v>60</v>
      </c>
      <c r="E85" s="56">
        <v>242</v>
      </c>
      <c r="F85" s="57">
        <v>220</v>
      </c>
      <c r="G85" s="57" t="s">
        <v>137</v>
      </c>
      <c r="H85" s="87"/>
    </row>
    <row r="86" spans="2:8" ht="13.5" customHeight="1">
      <c r="B86" s="54"/>
      <c r="C86" s="53" t="s">
        <v>217</v>
      </c>
      <c r="D86" s="55" t="s">
        <v>60</v>
      </c>
      <c r="E86" s="56">
        <f>F86*1.1</f>
        <v>275</v>
      </c>
      <c r="F86" s="57">
        <v>250</v>
      </c>
      <c r="G86" s="57" t="s">
        <v>137</v>
      </c>
      <c r="H86" s="87"/>
    </row>
    <row r="87" spans="2:8" ht="13.5" customHeight="1">
      <c r="B87" s="54"/>
      <c r="C87" s="53" t="s">
        <v>178</v>
      </c>
      <c r="D87" s="55" t="s">
        <v>60</v>
      </c>
      <c r="E87" s="56">
        <v>297</v>
      </c>
      <c r="F87" s="57">
        <v>270</v>
      </c>
      <c r="G87" s="57" t="s">
        <v>138</v>
      </c>
      <c r="H87" s="87"/>
    </row>
    <row r="88" spans="2:8" ht="13.5" customHeight="1">
      <c r="B88" s="54"/>
      <c r="C88" s="53" t="s">
        <v>218</v>
      </c>
      <c r="D88" s="55" t="s">
        <v>60</v>
      </c>
      <c r="E88" s="56">
        <f>F88*1.1</f>
        <v>275</v>
      </c>
      <c r="F88" s="57">
        <v>250</v>
      </c>
      <c r="G88" s="57" t="s">
        <v>137</v>
      </c>
      <c r="H88" s="87"/>
    </row>
    <row r="89" spans="2:8" ht="13.5" customHeight="1">
      <c r="B89" s="54"/>
      <c r="C89" s="53" t="s">
        <v>84</v>
      </c>
      <c r="D89" s="55" t="s">
        <v>60</v>
      </c>
      <c r="E89" s="56">
        <f>F89*1.1</f>
        <v>275</v>
      </c>
      <c r="F89" s="57">
        <v>250</v>
      </c>
      <c r="G89" s="56" t="s">
        <v>138</v>
      </c>
      <c r="H89" s="87"/>
    </row>
    <row r="90" spans="2:8" ht="13.5" customHeight="1">
      <c r="B90" s="54" t="s">
        <v>27</v>
      </c>
      <c r="C90" s="53" t="s">
        <v>17</v>
      </c>
      <c r="D90" s="55" t="s">
        <v>64</v>
      </c>
      <c r="E90" s="56">
        <f aca="true" t="shared" si="5" ref="E90:E96">F90*1.1</f>
        <v>220.00000000000003</v>
      </c>
      <c r="F90" s="57">
        <v>200</v>
      </c>
      <c r="G90" s="57" t="s">
        <v>137</v>
      </c>
      <c r="H90" s="87"/>
    </row>
    <row r="91" spans="2:8" ht="13.5" customHeight="1">
      <c r="B91" s="53"/>
      <c r="C91" s="53" t="s">
        <v>189</v>
      </c>
      <c r="D91" s="55" t="s">
        <v>64</v>
      </c>
      <c r="E91" s="56">
        <f t="shared" si="5"/>
        <v>242.00000000000003</v>
      </c>
      <c r="F91" s="57">
        <v>220</v>
      </c>
      <c r="G91" s="57" t="s">
        <v>137</v>
      </c>
      <c r="H91" s="87"/>
    </row>
    <row r="92" spans="2:8" ht="13.5" customHeight="1">
      <c r="B92" s="89" t="s">
        <v>46</v>
      </c>
      <c r="C92" s="53"/>
      <c r="D92" s="55"/>
      <c r="E92" s="56"/>
      <c r="F92" s="56"/>
      <c r="G92" s="56"/>
      <c r="H92" s="87"/>
    </row>
    <row r="93" spans="2:8" ht="13.5" customHeight="1">
      <c r="B93" s="53"/>
      <c r="C93" s="53" t="s">
        <v>123</v>
      </c>
      <c r="D93" s="55" t="s">
        <v>12</v>
      </c>
      <c r="E93" s="56">
        <f t="shared" si="5"/>
        <v>770.0000000000001</v>
      </c>
      <c r="F93" s="56">
        <v>700</v>
      </c>
      <c r="G93" s="56" t="s">
        <v>137</v>
      </c>
      <c r="H93" s="87"/>
    </row>
    <row r="94" spans="2:8" ht="13.5" customHeight="1">
      <c r="B94" s="53"/>
      <c r="C94" s="53" t="s">
        <v>180</v>
      </c>
      <c r="D94" s="55" t="s">
        <v>12</v>
      </c>
      <c r="E94" s="56">
        <f t="shared" si="5"/>
        <v>275</v>
      </c>
      <c r="F94" s="57">
        <v>250</v>
      </c>
      <c r="G94" s="57" t="s">
        <v>137</v>
      </c>
      <c r="H94" s="87"/>
    </row>
    <row r="95" spans="2:8" ht="13.5" customHeight="1">
      <c r="B95" s="53"/>
      <c r="C95" s="53" t="s">
        <v>145</v>
      </c>
      <c r="D95" s="55" t="s">
        <v>12</v>
      </c>
      <c r="E95" s="56">
        <f t="shared" si="5"/>
        <v>935.0000000000001</v>
      </c>
      <c r="F95" s="56">
        <v>850</v>
      </c>
      <c r="G95" s="56" t="s">
        <v>137</v>
      </c>
      <c r="H95" s="87"/>
    </row>
    <row r="96" spans="2:8" ht="13.5" customHeight="1">
      <c r="B96" s="89"/>
      <c r="C96" s="53" t="s">
        <v>47</v>
      </c>
      <c r="D96" s="55" t="s">
        <v>12</v>
      </c>
      <c r="E96" s="56">
        <f t="shared" si="5"/>
        <v>880.0000000000001</v>
      </c>
      <c r="F96" s="57">
        <v>800</v>
      </c>
      <c r="G96" s="57" t="s">
        <v>137</v>
      </c>
      <c r="H96" s="87"/>
    </row>
    <row r="97" spans="2:8" ht="13.5" customHeight="1">
      <c r="B97" s="53"/>
      <c r="C97" s="53" t="s">
        <v>219</v>
      </c>
      <c r="D97" s="55" t="s">
        <v>12</v>
      </c>
      <c r="E97" s="56">
        <f>F97*1.1</f>
        <v>1540.0000000000002</v>
      </c>
      <c r="F97" s="57">
        <v>1400</v>
      </c>
      <c r="G97" s="57" t="s">
        <v>137</v>
      </c>
      <c r="H97" s="87"/>
    </row>
    <row r="98" spans="2:8" ht="13.5" customHeight="1">
      <c r="B98" s="53"/>
      <c r="C98" s="53" t="s">
        <v>124</v>
      </c>
      <c r="D98" s="55" t="s">
        <v>12</v>
      </c>
      <c r="E98" s="56">
        <f>F98*1.1</f>
        <v>880.0000000000001</v>
      </c>
      <c r="F98" s="57">
        <v>800</v>
      </c>
      <c r="G98" s="57" t="s">
        <v>137</v>
      </c>
      <c r="H98" s="87"/>
    </row>
    <row r="99" spans="2:8" ht="13.5" customHeight="1">
      <c r="B99" s="54" t="s">
        <v>28</v>
      </c>
      <c r="C99" s="84"/>
      <c r="D99" s="55"/>
      <c r="E99" s="56"/>
      <c r="F99" s="56"/>
      <c r="G99" s="56"/>
      <c r="H99" s="87"/>
    </row>
    <row r="100" spans="2:8" ht="13.5" customHeight="1">
      <c r="B100" s="54"/>
      <c r="C100" s="84" t="s">
        <v>146</v>
      </c>
      <c r="D100" s="55" t="s">
        <v>144</v>
      </c>
      <c r="E100" s="56">
        <f aca="true" t="shared" si="6" ref="E100:E122">F100*1.1</f>
        <v>3850.0000000000005</v>
      </c>
      <c r="F100" s="56">
        <v>3500</v>
      </c>
      <c r="G100" s="56" t="s">
        <v>137</v>
      </c>
      <c r="H100" s="87"/>
    </row>
    <row r="101" spans="2:8" ht="13.5" customHeight="1">
      <c r="B101" s="54"/>
      <c r="C101" s="84" t="s">
        <v>220</v>
      </c>
      <c r="D101" s="55" t="s">
        <v>144</v>
      </c>
      <c r="E101" s="56">
        <f t="shared" si="6"/>
        <v>4400</v>
      </c>
      <c r="F101" s="56">
        <v>4000</v>
      </c>
      <c r="G101" s="56" t="s">
        <v>137</v>
      </c>
      <c r="H101" s="87"/>
    </row>
    <row r="102" spans="2:8" ht="13.5" customHeight="1">
      <c r="B102" s="54"/>
      <c r="C102" s="84" t="s">
        <v>102</v>
      </c>
      <c r="D102" s="55" t="s">
        <v>144</v>
      </c>
      <c r="E102" s="56">
        <f t="shared" si="6"/>
        <v>2640</v>
      </c>
      <c r="F102" s="56">
        <v>2400</v>
      </c>
      <c r="G102" s="56" t="s">
        <v>137</v>
      </c>
      <c r="H102" s="87"/>
    </row>
    <row r="103" spans="2:8" ht="13.5" customHeight="1">
      <c r="B103" s="54"/>
      <c r="C103" s="84" t="s">
        <v>43</v>
      </c>
      <c r="D103" s="55" t="s">
        <v>144</v>
      </c>
      <c r="E103" s="56">
        <f t="shared" si="6"/>
        <v>4400</v>
      </c>
      <c r="F103" s="56">
        <v>4000</v>
      </c>
      <c r="G103" s="56" t="s">
        <v>137</v>
      </c>
      <c r="H103" s="87"/>
    </row>
    <row r="104" spans="2:8" ht="13.5" customHeight="1">
      <c r="B104" s="54"/>
      <c r="C104" s="84" t="s">
        <v>181</v>
      </c>
      <c r="D104" s="55" t="s">
        <v>144</v>
      </c>
      <c r="E104" s="56">
        <f t="shared" si="6"/>
        <v>3850.0000000000005</v>
      </c>
      <c r="F104" s="56">
        <v>3500</v>
      </c>
      <c r="G104" s="56" t="s">
        <v>137</v>
      </c>
      <c r="H104" s="87"/>
    </row>
    <row r="105" spans="2:8" ht="13.5" customHeight="1">
      <c r="B105" s="54"/>
      <c r="C105" s="84" t="s">
        <v>221</v>
      </c>
      <c r="D105" s="55" t="s">
        <v>144</v>
      </c>
      <c r="E105" s="56">
        <f t="shared" si="6"/>
        <v>3850.0000000000005</v>
      </c>
      <c r="F105" s="56">
        <v>3500</v>
      </c>
      <c r="G105" s="56" t="s">
        <v>137</v>
      </c>
      <c r="H105" s="87"/>
    </row>
    <row r="106" spans="2:8" ht="13.5" customHeight="1">
      <c r="B106" s="54"/>
      <c r="C106" s="84" t="s">
        <v>42</v>
      </c>
      <c r="D106" s="55" t="s">
        <v>144</v>
      </c>
      <c r="E106" s="56">
        <f t="shared" si="6"/>
        <v>4400</v>
      </c>
      <c r="F106" s="56">
        <v>4000</v>
      </c>
      <c r="G106" s="56" t="s">
        <v>137</v>
      </c>
      <c r="H106" s="87"/>
    </row>
    <row r="107" spans="2:8" ht="13.5" customHeight="1">
      <c r="B107" s="54"/>
      <c r="C107" s="84" t="s">
        <v>222</v>
      </c>
      <c r="D107" s="55"/>
      <c r="E107" s="56">
        <f t="shared" si="6"/>
        <v>2640</v>
      </c>
      <c r="F107" s="56">
        <v>2400</v>
      </c>
      <c r="G107" s="56" t="s">
        <v>137</v>
      </c>
      <c r="H107" s="87"/>
    </row>
    <row r="108" spans="2:8" ht="13.5" customHeight="1">
      <c r="B108" s="54"/>
      <c r="C108" s="84" t="s">
        <v>223</v>
      </c>
      <c r="D108" s="55" t="s">
        <v>144</v>
      </c>
      <c r="E108" s="56">
        <f t="shared" si="6"/>
        <v>2640</v>
      </c>
      <c r="F108" s="56">
        <v>2400</v>
      </c>
      <c r="G108" s="56" t="s">
        <v>137</v>
      </c>
      <c r="H108" s="87"/>
    </row>
    <row r="109" spans="2:8" ht="13.5" customHeight="1">
      <c r="B109" s="54"/>
      <c r="C109" s="84" t="s">
        <v>224</v>
      </c>
      <c r="D109" s="55"/>
      <c r="E109" s="56">
        <f t="shared" si="6"/>
        <v>2640</v>
      </c>
      <c r="F109" s="56">
        <v>2400</v>
      </c>
      <c r="G109" s="56" t="s">
        <v>137</v>
      </c>
      <c r="H109" s="87"/>
    </row>
    <row r="110" spans="2:8" ht="13.5" customHeight="1">
      <c r="B110" s="54"/>
      <c r="C110" s="84" t="s">
        <v>131</v>
      </c>
      <c r="D110" s="55" t="s">
        <v>144</v>
      </c>
      <c r="E110" s="56">
        <f t="shared" si="6"/>
        <v>4400</v>
      </c>
      <c r="F110" s="56">
        <v>4000</v>
      </c>
      <c r="G110" s="56" t="s">
        <v>137</v>
      </c>
      <c r="H110" s="87"/>
    </row>
    <row r="111" spans="2:8" ht="13.5" customHeight="1">
      <c r="B111" s="54"/>
      <c r="C111" s="84" t="s">
        <v>113</v>
      </c>
      <c r="D111" s="55" t="s">
        <v>144</v>
      </c>
      <c r="E111" s="56">
        <f t="shared" si="6"/>
        <v>2640</v>
      </c>
      <c r="F111" s="56">
        <v>2400</v>
      </c>
      <c r="G111" s="56" t="s">
        <v>137</v>
      </c>
      <c r="H111" s="87"/>
    </row>
    <row r="112" spans="2:8" ht="13.5" customHeight="1">
      <c r="B112" s="54"/>
      <c r="C112" s="84" t="s">
        <v>103</v>
      </c>
      <c r="D112" s="55" t="s">
        <v>144</v>
      </c>
      <c r="E112" s="56">
        <f t="shared" si="6"/>
        <v>2640</v>
      </c>
      <c r="F112" s="56">
        <v>2400</v>
      </c>
      <c r="G112" s="56" t="s">
        <v>137</v>
      </c>
      <c r="H112" s="87"/>
    </row>
    <row r="113" spans="2:8" ht="13.5" customHeight="1">
      <c r="B113" s="54"/>
      <c r="C113" s="84" t="s">
        <v>225</v>
      </c>
      <c r="D113" s="55"/>
      <c r="E113" s="56">
        <f t="shared" si="6"/>
        <v>2640</v>
      </c>
      <c r="F113" s="56">
        <v>2400</v>
      </c>
      <c r="G113" s="56" t="s">
        <v>137</v>
      </c>
      <c r="H113" s="87"/>
    </row>
    <row r="114" spans="2:8" ht="13.5" customHeight="1">
      <c r="B114" s="54"/>
      <c r="C114" s="84" t="s">
        <v>226</v>
      </c>
      <c r="D114" s="55"/>
      <c r="E114" s="56">
        <f t="shared" si="6"/>
        <v>2750</v>
      </c>
      <c r="F114" s="56">
        <v>2500</v>
      </c>
      <c r="G114" s="56" t="s">
        <v>137</v>
      </c>
      <c r="H114" s="87"/>
    </row>
    <row r="115" spans="2:8" ht="13.5" customHeight="1">
      <c r="B115" s="54"/>
      <c r="C115" s="84" t="s">
        <v>133</v>
      </c>
      <c r="D115" s="55" t="s">
        <v>144</v>
      </c>
      <c r="E115" s="56">
        <f t="shared" si="6"/>
        <v>3850.0000000000005</v>
      </c>
      <c r="F115" s="56">
        <v>3500</v>
      </c>
      <c r="G115" s="56" t="s">
        <v>137</v>
      </c>
      <c r="H115" s="87"/>
    </row>
    <row r="116" spans="2:8" ht="13.5" customHeight="1">
      <c r="B116" s="54"/>
      <c r="C116" s="84" t="s">
        <v>227</v>
      </c>
      <c r="D116" s="55"/>
      <c r="E116" s="56">
        <f t="shared" si="6"/>
        <v>2750</v>
      </c>
      <c r="F116" s="56">
        <v>2500</v>
      </c>
      <c r="G116" s="56" t="s">
        <v>137</v>
      </c>
      <c r="H116" s="87"/>
    </row>
    <row r="117" spans="2:8" ht="13.5" customHeight="1">
      <c r="B117" s="54"/>
      <c r="C117" s="84" t="s">
        <v>182</v>
      </c>
      <c r="D117" s="55" t="s">
        <v>144</v>
      </c>
      <c r="E117" s="56">
        <f t="shared" si="6"/>
        <v>2420</v>
      </c>
      <c r="F117" s="56">
        <v>2200</v>
      </c>
      <c r="G117" s="56" t="s">
        <v>137</v>
      </c>
      <c r="H117" s="87"/>
    </row>
    <row r="118" spans="2:8" ht="13.5" customHeight="1">
      <c r="B118" s="54"/>
      <c r="C118" s="84" t="s">
        <v>228</v>
      </c>
      <c r="D118" s="55" t="s">
        <v>144</v>
      </c>
      <c r="E118" s="56">
        <f t="shared" si="6"/>
        <v>3850.0000000000005</v>
      </c>
      <c r="F118" s="56">
        <v>3500</v>
      </c>
      <c r="G118" s="56" t="s">
        <v>137</v>
      </c>
      <c r="H118" s="87"/>
    </row>
    <row r="119" spans="2:8" ht="13.5" customHeight="1">
      <c r="B119" s="54"/>
      <c r="C119" s="84" t="s">
        <v>132</v>
      </c>
      <c r="D119" s="55" t="s">
        <v>144</v>
      </c>
      <c r="E119" s="56">
        <f t="shared" si="6"/>
        <v>4400</v>
      </c>
      <c r="F119" s="56">
        <v>4000</v>
      </c>
      <c r="G119" s="56" t="s">
        <v>137</v>
      </c>
      <c r="H119" s="87"/>
    </row>
    <row r="120" spans="2:8" ht="13.5" customHeight="1">
      <c r="B120" s="54"/>
      <c r="C120" s="84" t="s">
        <v>183</v>
      </c>
      <c r="D120" s="55" t="s">
        <v>144</v>
      </c>
      <c r="E120" s="56">
        <f t="shared" si="6"/>
        <v>3850.0000000000005</v>
      </c>
      <c r="F120" s="56">
        <v>3500</v>
      </c>
      <c r="G120" s="56" t="s">
        <v>137</v>
      </c>
      <c r="H120" s="87"/>
    </row>
    <row r="121" spans="2:8" ht="13.5" customHeight="1">
      <c r="B121" s="54"/>
      <c r="C121" s="84" t="s">
        <v>229</v>
      </c>
      <c r="D121" s="55"/>
      <c r="E121" s="56">
        <f t="shared" si="6"/>
        <v>2420</v>
      </c>
      <c r="F121" s="56">
        <v>2200</v>
      </c>
      <c r="G121" s="56" t="s">
        <v>137</v>
      </c>
      <c r="H121" s="87"/>
    </row>
    <row r="122" spans="2:8" ht="13.5" customHeight="1">
      <c r="B122" s="54"/>
      <c r="C122" s="84" t="s">
        <v>193</v>
      </c>
      <c r="D122" s="55" t="s">
        <v>144</v>
      </c>
      <c r="E122" s="56">
        <f t="shared" si="6"/>
        <v>2420</v>
      </c>
      <c r="F122" s="56">
        <v>2200</v>
      </c>
      <c r="G122" s="56" t="s">
        <v>137</v>
      </c>
      <c r="H122" s="87"/>
    </row>
    <row r="123" spans="2:8" ht="13.5" customHeight="1">
      <c r="B123" s="54" t="s">
        <v>55</v>
      </c>
      <c r="C123" s="85"/>
      <c r="D123" s="55"/>
      <c r="E123" s="110"/>
      <c r="F123" s="110"/>
      <c r="G123" s="56"/>
      <c r="H123" s="56"/>
    </row>
    <row r="124" spans="2:8" ht="13.5" customHeight="1">
      <c r="B124" s="54"/>
      <c r="C124" s="85" t="s">
        <v>184</v>
      </c>
      <c r="D124" s="55" t="s">
        <v>144</v>
      </c>
      <c r="E124" s="56"/>
      <c r="F124" s="56"/>
      <c r="G124" s="56"/>
      <c r="H124" s="87"/>
    </row>
    <row r="125" spans="2:8" ht="13.5" customHeight="1">
      <c r="B125" s="54"/>
      <c r="C125" s="86" t="s">
        <v>186</v>
      </c>
      <c r="D125" s="55" t="s">
        <v>144</v>
      </c>
      <c r="E125" s="56"/>
      <c r="F125" s="56"/>
      <c r="G125" s="56"/>
      <c r="H125" s="87"/>
    </row>
    <row r="126" spans="2:8" ht="13.5" customHeight="1">
      <c r="B126" s="54"/>
      <c r="C126" s="86" t="s">
        <v>185</v>
      </c>
      <c r="D126" s="55" t="s">
        <v>144</v>
      </c>
      <c r="E126" s="56"/>
      <c r="F126" s="56"/>
      <c r="G126" s="56"/>
      <c r="H126" s="87"/>
    </row>
    <row r="127" spans="2:8" ht="13.5" customHeight="1">
      <c r="B127" s="54"/>
      <c r="C127" s="86" t="s">
        <v>57</v>
      </c>
      <c r="D127" s="55" t="s">
        <v>144</v>
      </c>
      <c r="E127" s="110"/>
      <c r="F127" s="110"/>
      <c r="G127" s="56"/>
      <c r="H127" s="87"/>
    </row>
    <row r="128" spans="2:8" ht="13.5" customHeight="1">
      <c r="B128" s="54"/>
      <c r="C128" s="85" t="s">
        <v>111</v>
      </c>
      <c r="D128" s="55" t="s">
        <v>144</v>
      </c>
      <c r="E128" s="56"/>
      <c r="F128" s="56"/>
      <c r="G128" s="56"/>
      <c r="H128" s="87"/>
    </row>
    <row r="129" spans="2:8" ht="13.5" customHeight="1">
      <c r="B129" s="54"/>
      <c r="C129" s="86" t="s">
        <v>86</v>
      </c>
      <c r="D129" s="55" t="s">
        <v>144</v>
      </c>
      <c r="E129" s="110"/>
      <c r="F129" s="110"/>
      <c r="G129" s="56"/>
      <c r="H129" s="87"/>
    </row>
    <row r="130" spans="2:8" ht="13.5" customHeight="1">
      <c r="B130" s="54"/>
      <c r="C130" s="86" t="s">
        <v>125</v>
      </c>
      <c r="D130" s="55" t="s">
        <v>144</v>
      </c>
      <c r="E130" s="110"/>
      <c r="F130" s="110"/>
      <c r="G130" s="56"/>
      <c r="H130" s="87"/>
    </row>
    <row r="131" spans="2:8" ht="13.5" customHeight="1">
      <c r="B131" s="54"/>
      <c r="C131" s="85" t="s">
        <v>85</v>
      </c>
      <c r="D131" s="55" t="s">
        <v>144</v>
      </c>
      <c r="E131" s="110"/>
      <c r="F131" s="110"/>
      <c r="G131" s="60"/>
      <c r="H131" s="109"/>
    </row>
    <row r="132" spans="2:8" ht="13.5" customHeight="1">
      <c r="B132" s="54" t="s">
        <v>126</v>
      </c>
      <c r="C132" s="85" t="s">
        <v>127</v>
      </c>
      <c r="D132" s="55" t="s">
        <v>29</v>
      </c>
      <c r="E132" s="110" t="s">
        <v>141</v>
      </c>
      <c r="F132" s="110" t="s">
        <v>141</v>
      </c>
      <c r="G132" s="56"/>
      <c r="H132" s="87"/>
    </row>
    <row r="133" spans="2:8" ht="13.5" customHeight="1">
      <c r="B133" s="54" t="s">
        <v>23</v>
      </c>
      <c r="C133" s="84" t="s">
        <v>59</v>
      </c>
      <c r="D133" s="55" t="s">
        <v>12</v>
      </c>
      <c r="E133" s="56">
        <f>F133*1.1</f>
        <v>990.0000000000001</v>
      </c>
      <c r="F133" s="56">
        <v>900</v>
      </c>
      <c r="G133" s="56" t="s">
        <v>137</v>
      </c>
      <c r="H133" s="87"/>
    </row>
    <row r="134" spans="2:8" ht="13.5" customHeight="1">
      <c r="B134" s="54"/>
      <c r="C134" s="84" t="s">
        <v>25</v>
      </c>
      <c r="D134" s="55" t="s">
        <v>12</v>
      </c>
      <c r="E134" s="56">
        <f>F134*1.1</f>
        <v>990.0000000000001</v>
      </c>
      <c r="F134" s="56">
        <v>900</v>
      </c>
      <c r="G134" s="56" t="s">
        <v>137</v>
      </c>
      <c r="H134" s="87"/>
    </row>
    <row r="135" spans="2:8" ht="13.5" customHeight="1">
      <c r="B135" s="54"/>
      <c r="C135" s="84" t="s">
        <v>48</v>
      </c>
      <c r="D135" s="55" t="s">
        <v>12</v>
      </c>
      <c r="E135" s="56">
        <f>F135*1.1</f>
        <v>990.0000000000001</v>
      </c>
      <c r="F135" s="56">
        <v>900</v>
      </c>
      <c r="G135" s="56" t="s">
        <v>137</v>
      </c>
      <c r="H135" s="87"/>
    </row>
    <row r="136" spans="2:8" ht="13.5" customHeight="1">
      <c r="B136" s="54"/>
      <c r="C136" s="84" t="s">
        <v>230</v>
      </c>
      <c r="D136" s="55" t="s">
        <v>12</v>
      </c>
      <c r="E136" s="56">
        <f>F136*1.1</f>
        <v>1210</v>
      </c>
      <c r="F136" s="56">
        <v>1100</v>
      </c>
      <c r="G136" s="56" t="s">
        <v>138</v>
      </c>
      <c r="H136" s="87"/>
    </row>
    <row r="137" spans="2:8" ht="13.5" customHeight="1">
      <c r="B137" s="54" t="s">
        <v>104</v>
      </c>
      <c r="C137" s="84"/>
      <c r="D137" s="55" t="s">
        <v>12</v>
      </c>
      <c r="E137" s="56">
        <f>F137*1.1</f>
        <v>1430.0000000000002</v>
      </c>
      <c r="F137" s="56">
        <v>1300</v>
      </c>
      <c r="G137" s="56" t="s">
        <v>138</v>
      </c>
      <c r="H137" s="87"/>
    </row>
    <row r="138" spans="2:8" ht="13.5" customHeight="1">
      <c r="B138" s="54" t="s">
        <v>49</v>
      </c>
      <c r="C138" s="84" t="s">
        <v>50</v>
      </c>
      <c r="D138" s="55" t="s">
        <v>6</v>
      </c>
      <c r="E138" s="56">
        <v>330</v>
      </c>
      <c r="F138" s="56">
        <v>300</v>
      </c>
      <c r="G138" s="57" t="s">
        <v>137</v>
      </c>
      <c r="H138" s="87"/>
    </row>
    <row r="139" spans="2:8" ht="13.5" customHeight="1">
      <c r="B139" s="124" t="s">
        <v>44</v>
      </c>
      <c r="C139" s="125"/>
      <c r="D139" s="125"/>
      <c r="E139" s="125"/>
      <c r="F139" s="125"/>
      <c r="G139" s="125"/>
      <c r="H139" s="126"/>
    </row>
    <row r="140" spans="2:8" ht="13.5" customHeight="1">
      <c r="B140" s="89" t="s">
        <v>168</v>
      </c>
      <c r="C140" s="84" t="s">
        <v>187</v>
      </c>
      <c r="D140" s="55" t="s">
        <v>41</v>
      </c>
      <c r="E140" s="56">
        <v>1100</v>
      </c>
      <c r="F140" s="90">
        <v>1000</v>
      </c>
      <c r="G140" s="91" t="s">
        <v>137</v>
      </c>
      <c r="H140" s="92"/>
    </row>
    <row r="141" spans="2:8" ht="13.5" customHeight="1">
      <c r="B141" s="89" t="s">
        <v>168</v>
      </c>
      <c r="C141" s="84" t="s">
        <v>169</v>
      </c>
      <c r="D141" s="55" t="s">
        <v>41</v>
      </c>
      <c r="E141" s="56">
        <v>770</v>
      </c>
      <c r="F141" s="90">
        <v>700</v>
      </c>
      <c r="G141" s="91" t="s">
        <v>137</v>
      </c>
      <c r="H141" s="87"/>
    </row>
    <row r="142" spans="2:8" ht="13.5" customHeight="1">
      <c r="B142" s="89" t="s">
        <v>168</v>
      </c>
      <c r="C142" s="84" t="s">
        <v>190</v>
      </c>
      <c r="D142" s="55" t="s">
        <v>41</v>
      </c>
      <c r="E142" s="56">
        <v>990</v>
      </c>
      <c r="F142" s="90">
        <v>900</v>
      </c>
      <c r="G142" s="91" t="s">
        <v>137</v>
      </c>
      <c r="H142" s="92"/>
    </row>
    <row r="143" spans="2:8" ht="13.5" customHeight="1">
      <c r="B143" s="89" t="s">
        <v>168</v>
      </c>
      <c r="C143" s="84" t="s">
        <v>191</v>
      </c>
      <c r="D143" s="55" t="s">
        <v>166</v>
      </c>
      <c r="E143" s="56">
        <v>1650</v>
      </c>
      <c r="F143" s="90">
        <v>1500</v>
      </c>
      <c r="G143" s="56" t="s">
        <v>137</v>
      </c>
      <c r="H143" s="92"/>
    </row>
    <row r="144" spans="2:8" ht="13.5" customHeight="1">
      <c r="B144" s="89" t="s">
        <v>205</v>
      </c>
      <c r="C144" s="84" t="s">
        <v>206</v>
      </c>
      <c r="D144" s="55"/>
      <c r="E144" s="56">
        <v>99</v>
      </c>
      <c r="F144" s="90">
        <v>90</v>
      </c>
      <c r="G144" s="56" t="s">
        <v>137</v>
      </c>
      <c r="H144" s="92"/>
    </row>
    <row r="145" spans="2:8" ht="13.5" customHeight="1">
      <c r="B145" s="89" t="s">
        <v>45</v>
      </c>
      <c r="C145" s="53" t="s">
        <v>170</v>
      </c>
      <c r="D145" s="55" t="s">
        <v>12</v>
      </c>
      <c r="E145" s="56">
        <v>220</v>
      </c>
      <c r="F145" s="56">
        <v>200</v>
      </c>
      <c r="G145" s="56" t="s">
        <v>137</v>
      </c>
      <c r="H145" s="92"/>
    </row>
    <row r="146" spans="2:8" ht="13.5" customHeight="1">
      <c r="B146" s="89" t="s">
        <v>164</v>
      </c>
      <c r="C146" s="53" t="s">
        <v>165</v>
      </c>
      <c r="D146" s="55" t="s">
        <v>12</v>
      </c>
      <c r="E146" s="56">
        <f>F146*1.1</f>
        <v>242.00000000000003</v>
      </c>
      <c r="F146" s="90">
        <v>220</v>
      </c>
      <c r="G146" s="91" t="s">
        <v>137</v>
      </c>
      <c r="H146" s="92"/>
    </row>
    <row r="147" spans="2:8" ht="13.5" customHeight="1">
      <c r="B147" s="93"/>
      <c r="C147" s="114"/>
      <c r="D147" s="94"/>
      <c r="E147" s="95"/>
      <c r="F147" s="96"/>
      <c r="G147" s="95"/>
      <c r="H147" s="92"/>
    </row>
    <row r="148" spans="2:8" ht="13.5" customHeight="1">
      <c r="B148" s="89" t="s">
        <v>231</v>
      </c>
      <c r="C148" s="53"/>
      <c r="D148" s="55"/>
      <c r="E148" s="56"/>
      <c r="F148" s="90"/>
      <c r="G148" s="56"/>
      <c r="H148" s="87"/>
    </row>
    <row r="149" spans="2:8" ht="13.5" customHeight="1">
      <c r="B149" s="89"/>
      <c r="C149" s="53" t="s">
        <v>24</v>
      </c>
      <c r="D149" s="55" t="s">
        <v>12</v>
      </c>
      <c r="E149" s="56">
        <f aca="true" t="shared" si="7" ref="E149:E162">F149*1.1</f>
        <v>550</v>
      </c>
      <c r="F149" s="90">
        <v>500</v>
      </c>
      <c r="G149" s="56"/>
      <c r="H149" s="87"/>
    </row>
    <row r="150" spans="2:8" ht="13.5" customHeight="1">
      <c r="B150" s="107" t="s">
        <v>254</v>
      </c>
      <c r="C150" s="53" t="s">
        <v>232</v>
      </c>
      <c r="D150" s="55" t="s">
        <v>12</v>
      </c>
      <c r="E150" s="56">
        <f t="shared" si="7"/>
        <v>1650.0000000000002</v>
      </c>
      <c r="F150" s="90">
        <v>1500</v>
      </c>
      <c r="G150" s="56"/>
      <c r="H150" s="87"/>
    </row>
    <row r="151" spans="2:8" ht="13.5" customHeight="1">
      <c r="B151" s="107" t="s">
        <v>254</v>
      </c>
      <c r="C151" s="53" t="s">
        <v>233</v>
      </c>
      <c r="D151" s="55" t="s">
        <v>12</v>
      </c>
      <c r="E151" s="56">
        <f t="shared" si="7"/>
        <v>1650.0000000000002</v>
      </c>
      <c r="F151" s="90">
        <v>1500</v>
      </c>
      <c r="G151" s="56"/>
      <c r="H151" s="87"/>
    </row>
    <row r="152" spans="2:8" ht="13.5" customHeight="1">
      <c r="B152" s="107" t="s">
        <v>254</v>
      </c>
      <c r="C152" s="53" t="s">
        <v>234</v>
      </c>
      <c r="D152" s="55" t="s">
        <v>12</v>
      </c>
      <c r="E152" s="56">
        <f t="shared" si="7"/>
        <v>1650.0000000000002</v>
      </c>
      <c r="F152" s="90">
        <v>1500</v>
      </c>
      <c r="G152" s="56"/>
      <c r="H152" s="87"/>
    </row>
    <row r="153" spans="2:8" ht="13.5" customHeight="1">
      <c r="B153" s="107" t="s">
        <v>235</v>
      </c>
      <c r="C153" s="115" t="s">
        <v>246</v>
      </c>
      <c r="D153" s="55" t="s">
        <v>12</v>
      </c>
      <c r="E153" s="56">
        <f t="shared" si="7"/>
        <v>1430.0000000000002</v>
      </c>
      <c r="F153" s="90">
        <v>1300</v>
      </c>
      <c r="G153" s="56"/>
      <c r="H153" s="87"/>
    </row>
    <row r="154" spans="2:8" ht="13.5" customHeight="1">
      <c r="B154" s="107" t="s">
        <v>235</v>
      </c>
      <c r="C154" s="115" t="s">
        <v>247</v>
      </c>
      <c r="D154" s="55" t="s">
        <v>12</v>
      </c>
      <c r="E154" s="56">
        <f t="shared" si="7"/>
        <v>1430.0000000000002</v>
      </c>
      <c r="F154" s="90">
        <v>1300</v>
      </c>
      <c r="G154" s="56"/>
      <c r="H154" s="87"/>
    </row>
    <row r="155" spans="2:8" ht="13.5" customHeight="1">
      <c r="B155" s="107" t="s">
        <v>235</v>
      </c>
      <c r="C155" s="115" t="s">
        <v>248</v>
      </c>
      <c r="D155" s="55" t="s">
        <v>12</v>
      </c>
      <c r="E155" s="56">
        <f t="shared" si="7"/>
        <v>1430.0000000000002</v>
      </c>
      <c r="F155" s="90">
        <v>1300</v>
      </c>
      <c r="G155" s="56"/>
      <c r="H155" s="87"/>
    </row>
    <row r="156" spans="2:8" ht="13.5" customHeight="1">
      <c r="B156" s="107" t="s">
        <v>235</v>
      </c>
      <c r="C156" s="115" t="s">
        <v>249</v>
      </c>
      <c r="D156" s="55" t="s">
        <v>12</v>
      </c>
      <c r="E156" s="56">
        <f t="shared" si="7"/>
        <v>1430.0000000000002</v>
      </c>
      <c r="F156" s="90">
        <v>1300</v>
      </c>
      <c r="G156" s="56"/>
      <c r="H156" s="87"/>
    </row>
    <row r="157" spans="2:8" ht="13.5" customHeight="1">
      <c r="B157" s="107" t="s">
        <v>235</v>
      </c>
      <c r="C157" s="115" t="s">
        <v>250</v>
      </c>
      <c r="D157" s="55" t="s">
        <v>12</v>
      </c>
      <c r="E157" s="56">
        <f t="shared" si="7"/>
        <v>1430.0000000000002</v>
      </c>
      <c r="F157" s="90">
        <v>1300</v>
      </c>
      <c r="G157" s="56"/>
      <c r="H157" s="87"/>
    </row>
    <row r="158" spans="2:8" ht="13.5" customHeight="1">
      <c r="B158" s="107" t="s">
        <v>235</v>
      </c>
      <c r="C158" s="115" t="s">
        <v>251</v>
      </c>
      <c r="D158" s="55" t="s">
        <v>12</v>
      </c>
      <c r="E158" s="56">
        <f t="shared" si="7"/>
        <v>1430.0000000000002</v>
      </c>
      <c r="F158" s="90">
        <v>1300</v>
      </c>
      <c r="G158" s="56"/>
      <c r="H158" s="87"/>
    </row>
    <row r="159" spans="2:8" ht="13.5" customHeight="1">
      <c r="B159" s="107" t="s">
        <v>235</v>
      </c>
      <c r="C159" s="115" t="s">
        <v>252</v>
      </c>
      <c r="D159" s="55" t="s">
        <v>12</v>
      </c>
      <c r="E159" s="56">
        <f t="shared" si="7"/>
        <v>1430.0000000000002</v>
      </c>
      <c r="F159" s="90">
        <v>1300</v>
      </c>
      <c r="G159" s="56"/>
      <c r="H159" s="87"/>
    </row>
    <row r="160" spans="2:8" ht="13.5" customHeight="1">
      <c r="B160" s="107" t="s">
        <v>235</v>
      </c>
      <c r="C160" s="115" t="s">
        <v>253</v>
      </c>
      <c r="D160" s="55" t="s">
        <v>12</v>
      </c>
      <c r="E160" s="56">
        <f t="shared" si="7"/>
        <v>1430.0000000000002</v>
      </c>
      <c r="F160" s="90">
        <v>1300</v>
      </c>
      <c r="G160" s="56"/>
      <c r="H160" s="87"/>
    </row>
    <row r="161" spans="2:8" ht="13.5" customHeight="1">
      <c r="B161" s="107" t="s">
        <v>235</v>
      </c>
      <c r="C161" s="115" t="s">
        <v>255</v>
      </c>
      <c r="D161" s="55" t="s">
        <v>12</v>
      </c>
      <c r="E161" s="56">
        <f t="shared" si="7"/>
        <v>1320</v>
      </c>
      <c r="F161" s="90">
        <v>1200</v>
      </c>
      <c r="G161" s="95"/>
      <c r="H161" s="92"/>
    </row>
    <row r="162" spans="2:8" ht="13.5" customHeight="1">
      <c r="B162" s="107" t="s">
        <v>235</v>
      </c>
      <c r="C162" s="115" t="s">
        <v>256</v>
      </c>
      <c r="D162" s="55" t="s">
        <v>12</v>
      </c>
      <c r="E162" s="56">
        <f t="shared" si="7"/>
        <v>1320</v>
      </c>
      <c r="F162" s="90">
        <v>1200</v>
      </c>
      <c r="G162" s="95"/>
      <c r="H162" s="92"/>
    </row>
    <row r="163" spans="2:8" ht="12.75">
      <c r="B163" s="35" t="s">
        <v>90</v>
      </c>
      <c r="C163" s="33"/>
      <c r="D163" s="29"/>
      <c r="E163" s="30"/>
      <c r="F163" s="34"/>
      <c r="G163" s="34"/>
      <c r="H163" s="52"/>
    </row>
    <row r="164" spans="2:8" ht="12.75">
      <c r="B164" s="32" t="s">
        <v>91</v>
      </c>
      <c r="C164" s="36" t="s">
        <v>93</v>
      </c>
      <c r="D164" s="9"/>
      <c r="E164" s="7"/>
      <c r="F164" s="67">
        <v>10</v>
      </c>
      <c r="G164" s="61"/>
      <c r="H164" s="52"/>
    </row>
    <row r="165" spans="2:8" ht="12.75">
      <c r="B165" s="32" t="s">
        <v>92</v>
      </c>
      <c r="C165" s="36" t="s">
        <v>93</v>
      </c>
      <c r="D165" s="9"/>
      <c r="E165" s="7"/>
      <c r="F165" s="67">
        <v>15</v>
      </c>
      <c r="G165" s="61"/>
      <c r="H165" s="52"/>
    </row>
    <row r="166" spans="2:7" ht="12.75">
      <c r="B166" s="10"/>
      <c r="C166" s="31"/>
      <c r="D166" s="11"/>
      <c r="E166" s="12"/>
      <c r="F166" s="12"/>
      <c r="G166" s="12"/>
    </row>
    <row r="167" spans="2:7" ht="13.5" thickBot="1">
      <c r="B167" s="10"/>
      <c r="C167" s="127" t="s">
        <v>74</v>
      </c>
      <c r="D167" s="128"/>
      <c r="E167" s="128"/>
      <c r="F167" s="128"/>
      <c r="G167" s="62"/>
    </row>
    <row r="168" spans="2:7" ht="13.5" thickBot="1">
      <c r="B168" s="10"/>
      <c r="C168" s="20" t="s">
        <v>75</v>
      </c>
      <c r="D168" s="21" t="s">
        <v>76</v>
      </c>
      <c r="E168" s="22" t="s">
        <v>77</v>
      </c>
      <c r="F168" s="64"/>
      <c r="G168" s="63"/>
    </row>
    <row r="169" spans="2:7" ht="12.75">
      <c r="B169" s="10"/>
      <c r="C169" s="24" t="s">
        <v>78</v>
      </c>
      <c r="D169" s="25"/>
      <c r="E169" s="26"/>
      <c r="F169" s="12"/>
      <c r="G169" s="63"/>
    </row>
    <row r="170" spans="2:7" ht="12.75">
      <c r="B170" s="10"/>
      <c r="C170" s="104" t="s">
        <v>241</v>
      </c>
      <c r="D170" s="18"/>
      <c r="E170" s="23">
        <v>130</v>
      </c>
      <c r="F170" s="12"/>
      <c r="G170" s="63"/>
    </row>
    <row r="171" spans="2:7" ht="12.75">
      <c r="B171" s="10"/>
      <c r="C171" s="27" t="s">
        <v>79</v>
      </c>
      <c r="D171" s="18" t="s">
        <v>80</v>
      </c>
      <c r="E171" s="23">
        <v>160</v>
      </c>
      <c r="F171"/>
      <c r="G171" s="64"/>
    </row>
    <row r="172" spans="2:7" ht="12.75">
      <c r="B172" s="10"/>
      <c r="C172" s="27" t="s">
        <v>81</v>
      </c>
      <c r="D172" s="18" t="s">
        <v>73</v>
      </c>
      <c r="E172" s="23">
        <v>65</v>
      </c>
      <c r="F172"/>
      <c r="G172" s="64"/>
    </row>
    <row r="173" spans="2:7" ht="12.75">
      <c r="B173" s="10"/>
      <c r="C173" s="28" t="s">
        <v>82</v>
      </c>
      <c r="D173" s="18"/>
      <c r="E173" s="23"/>
      <c r="F173"/>
      <c r="G173" s="64"/>
    </row>
    <row r="174" spans="2:7" ht="12.75">
      <c r="B174" s="10"/>
      <c r="C174" s="27" t="s">
        <v>79</v>
      </c>
      <c r="D174" s="18" t="s">
        <v>80</v>
      </c>
      <c r="E174" s="23">
        <v>175</v>
      </c>
      <c r="F174"/>
      <c r="G174" s="64"/>
    </row>
    <row r="175" spans="2:7" ht="12.75">
      <c r="B175" s="10"/>
      <c r="C175" s="27" t="s">
        <v>81</v>
      </c>
      <c r="D175" s="18" t="s">
        <v>73</v>
      </c>
      <c r="E175" s="23">
        <v>70</v>
      </c>
      <c r="F175"/>
      <c r="G175" s="64"/>
    </row>
    <row r="176" spans="2:7" ht="12.75">
      <c r="B176" s="10"/>
      <c r="C176" s="28" t="s">
        <v>83</v>
      </c>
      <c r="D176" s="18"/>
      <c r="E176" s="23"/>
      <c r="F176"/>
      <c r="G176" s="64"/>
    </row>
    <row r="177" spans="2:7" ht="12.75">
      <c r="B177" s="10"/>
      <c r="C177" s="104" t="s">
        <v>241</v>
      </c>
      <c r="D177" s="18"/>
      <c r="E177" s="23">
        <v>160</v>
      </c>
      <c r="F177"/>
      <c r="G177" s="64"/>
    </row>
    <row r="178" spans="2:7" ht="12.75">
      <c r="B178" s="10"/>
      <c r="C178" s="27" t="s">
        <v>79</v>
      </c>
      <c r="D178" s="18" t="s">
        <v>80</v>
      </c>
      <c r="E178" s="23">
        <v>190</v>
      </c>
      <c r="F178"/>
      <c r="G178" s="64"/>
    </row>
    <row r="179" spans="2:7" ht="12.75">
      <c r="B179" s="10"/>
      <c r="C179" s="79" t="s">
        <v>81</v>
      </c>
      <c r="D179" s="80" t="s">
        <v>73</v>
      </c>
      <c r="E179" s="81">
        <v>75</v>
      </c>
      <c r="F179"/>
      <c r="G179" s="64"/>
    </row>
    <row r="180" spans="2:7" ht="12.75">
      <c r="B180" s="10"/>
      <c r="C180" s="28" t="s">
        <v>167</v>
      </c>
      <c r="D180" s="18"/>
      <c r="E180" s="23"/>
      <c r="F180"/>
      <c r="G180" s="64"/>
    </row>
    <row r="181" spans="2:7" ht="12.75">
      <c r="B181" s="10"/>
      <c r="C181" s="27" t="s">
        <v>81</v>
      </c>
      <c r="D181" s="18" t="s">
        <v>73</v>
      </c>
      <c r="E181" s="23">
        <v>75</v>
      </c>
      <c r="F181" s="12"/>
      <c r="G181" s="64"/>
    </row>
    <row r="182" spans="2:7" ht="12.75">
      <c r="B182" s="10"/>
      <c r="C182" s="77"/>
      <c r="D182" s="78"/>
      <c r="E182" s="64"/>
      <c r="G182" s="64"/>
    </row>
    <row r="183" spans="2:7" ht="12.75">
      <c r="B183" s="10"/>
      <c r="C183" s="10"/>
      <c r="D183" s="11"/>
      <c r="E183" s="12"/>
      <c r="G183" s="12"/>
    </row>
    <row r="184" spans="2:8" ht="14.25" thickBot="1">
      <c r="B184" s="13"/>
      <c r="C184" s="118" t="s">
        <v>72</v>
      </c>
      <c r="D184" s="119"/>
      <c r="E184" s="119"/>
      <c r="G184"/>
      <c r="H184"/>
    </row>
    <row r="185" spans="2:8" ht="12.75">
      <c r="B185" s="10"/>
      <c r="C185" s="58" t="s">
        <v>71</v>
      </c>
      <c r="D185" s="40" t="s">
        <v>88</v>
      </c>
      <c r="E185" s="82"/>
      <c r="G185"/>
      <c r="H185"/>
    </row>
    <row r="186" spans="2:8" ht="12.75">
      <c r="B186" s="10"/>
      <c r="C186" s="37"/>
      <c r="D186" s="41" t="s">
        <v>89</v>
      </c>
      <c r="E186" s="83"/>
      <c r="G186"/>
      <c r="H186"/>
    </row>
    <row r="187" spans="2:8" ht="12.75">
      <c r="B187" s="10"/>
      <c r="C187" s="38" t="s">
        <v>162</v>
      </c>
      <c r="D187" s="41" t="s">
        <v>94</v>
      </c>
      <c r="E187" s="83"/>
      <c r="G187"/>
      <c r="H187"/>
    </row>
    <row r="188" spans="2:8" ht="13.5" thickBot="1">
      <c r="B188" s="10"/>
      <c r="C188" s="39" t="s">
        <v>97</v>
      </c>
      <c r="D188" s="42"/>
      <c r="E188" s="19"/>
      <c r="G188"/>
      <c r="H188"/>
    </row>
    <row r="189" spans="2:8" ht="12.75">
      <c r="B189" s="10"/>
      <c r="C189" s="58" t="s">
        <v>244</v>
      </c>
      <c r="D189" s="40" t="s">
        <v>88</v>
      </c>
      <c r="E189" s="72">
        <v>220</v>
      </c>
      <c r="G189"/>
      <c r="H189"/>
    </row>
    <row r="190" spans="2:8" ht="12.75">
      <c r="B190" s="10"/>
      <c r="C190" s="37"/>
      <c r="D190" s="41" t="s">
        <v>89</v>
      </c>
      <c r="E190" s="73">
        <v>200</v>
      </c>
      <c r="G190"/>
      <c r="H190"/>
    </row>
    <row r="191" spans="2:8" ht="12.75">
      <c r="B191" s="10"/>
      <c r="C191" s="38" t="s">
        <v>98</v>
      </c>
      <c r="D191" s="41" t="s">
        <v>96</v>
      </c>
      <c r="E191" s="73">
        <v>210</v>
      </c>
      <c r="G191"/>
      <c r="H191"/>
    </row>
    <row r="192" spans="2:8" ht="13.5" thickBot="1">
      <c r="B192" s="10"/>
      <c r="C192" s="39" t="s">
        <v>159</v>
      </c>
      <c r="D192" s="42" t="s">
        <v>95</v>
      </c>
      <c r="E192" s="74">
        <v>115</v>
      </c>
      <c r="G192"/>
      <c r="H192"/>
    </row>
    <row r="193" spans="2:7" ht="12.75">
      <c r="B193" s="10"/>
      <c r="C193" s="58" t="s">
        <v>236</v>
      </c>
      <c r="D193" s="40" t="s">
        <v>88</v>
      </c>
      <c r="E193" s="72">
        <v>165</v>
      </c>
      <c r="G193" s="12"/>
    </row>
    <row r="194" spans="2:7" ht="12.75">
      <c r="B194" s="10"/>
      <c r="C194" s="37"/>
      <c r="D194" s="41" t="s">
        <v>89</v>
      </c>
      <c r="E194" s="73">
        <v>150</v>
      </c>
      <c r="G194" s="12"/>
    </row>
    <row r="195" spans="2:7" ht="12.75">
      <c r="B195" s="10"/>
      <c r="C195" s="38" t="s">
        <v>98</v>
      </c>
      <c r="D195" s="41" t="s">
        <v>96</v>
      </c>
      <c r="E195" s="73">
        <v>160</v>
      </c>
      <c r="G195" s="12"/>
    </row>
    <row r="196" spans="3:5" ht="13.5" thickBot="1">
      <c r="C196" s="39" t="s">
        <v>159</v>
      </c>
      <c r="D196" s="42" t="s">
        <v>95</v>
      </c>
      <c r="E196" s="74">
        <v>90</v>
      </c>
    </row>
    <row r="197" spans="3:5" ht="12.75">
      <c r="C197" s="58" t="s">
        <v>245</v>
      </c>
      <c r="D197" s="40" t="s">
        <v>88</v>
      </c>
      <c r="E197" s="72">
        <v>154</v>
      </c>
    </row>
    <row r="198" spans="3:5" ht="12.75">
      <c r="C198" s="37"/>
      <c r="D198" s="41" t="s">
        <v>89</v>
      </c>
      <c r="E198" s="73">
        <v>140</v>
      </c>
    </row>
    <row r="199" spans="3:5" ht="12.75">
      <c r="C199" s="38" t="s">
        <v>98</v>
      </c>
      <c r="D199" s="41" t="s">
        <v>96</v>
      </c>
      <c r="E199" s="73">
        <v>150</v>
      </c>
    </row>
    <row r="200" spans="3:5" ht="13.5" thickBot="1">
      <c r="C200" s="39" t="s">
        <v>159</v>
      </c>
      <c r="D200" s="42" t="s">
        <v>95</v>
      </c>
      <c r="E200" s="74">
        <v>85</v>
      </c>
    </row>
    <row r="201" spans="3:5" ht="12.75">
      <c r="C201" s="75" t="s">
        <v>156</v>
      </c>
      <c r="D201" s="40" t="s">
        <v>88</v>
      </c>
      <c r="E201" s="72">
        <v>88</v>
      </c>
    </row>
    <row r="202" spans="3:5" ht="12.75">
      <c r="C202" s="76" t="s">
        <v>157</v>
      </c>
      <c r="D202" s="41" t="s">
        <v>89</v>
      </c>
      <c r="E202" s="73">
        <v>80</v>
      </c>
    </row>
    <row r="203" spans="3:5" ht="12.75">
      <c r="C203" s="71" t="s">
        <v>159</v>
      </c>
      <c r="D203" s="41" t="s">
        <v>95</v>
      </c>
      <c r="E203" s="73">
        <v>50</v>
      </c>
    </row>
    <row r="204" spans="3:5" ht="13.5" thickBot="1">
      <c r="C204" s="100" t="s">
        <v>161</v>
      </c>
      <c r="D204" s="101" t="s">
        <v>160</v>
      </c>
      <c r="E204" s="102">
        <v>95</v>
      </c>
    </row>
    <row r="205" spans="3:5" ht="12.75">
      <c r="C205" s="75" t="s">
        <v>156</v>
      </c>
      <c r="D205" s="40" t="s">
        <v>88</v>
      </c>
      <c r="E205" s="72">
        <v>99</v>
      </c>
    </row>
    <row r="206" spans="3:5" ht="12.75">
      <c r="C206" s="76" t="s">
        <v>158</v>
      </c>
      <c r="D206" s="41" t="s">
        <v>89</v>
      </c>
      <c r="E206" s="73">
        <v>90</v>
      </c>
    </row>
    <row r="207" spans="3:5" ht="12.75">
      <c r="C207" s="38" t="s">
        <v>159</v>
      </c>
      <c r="D207" s="41" t="s">
        <v>95</v>
      </c>
      <c r="E207" s="73">
        <v>55</v>
      </c>
    </row>
    <row r="208" spans="3:5" ht="13.5" thickBot="1">
      <c r="C208" s="100" t="s">
        <v>161</v>
      </c>
      <c r="D208" s="101" t="s">
        <v>160</v>
      </c>
      <c r="E208" s="102">
        <v>105</v>
      </c>
    </row>
    <row r="209" spans="3:5" ht="12.75">
      <c r="C209" s="75" t="s">
        <v>238</v>
      </c>
      <c r="D209" s="40"/>
      <c r="E209" s="72"/>
    </row>
    <row r="210" spans="3:5" ht="12.75">
      <c r="C210" s="76" t="s">
        <v>237</v>
      </c>
      <c r="D210" s="41"/>
      <c r="E210" s="73"/>
    </row>
    <row r="211" spans="3:5" ht="12.75">
      <c r="C211" s="103" t="s">
        <v>239</v>
      </c>
      <c r="D211" s="105" t="s">
        <v>240</v>
      </c>
      <c r="E211" s="106">
        <v>150</v>
      </c>
    </row>
    <row r="212" spans="3:5" ht="13.5" thickBot="1">
      <c r="C212" s="39" t="s">
        <v>159</v>
      </c>
      <c r="D212" s="41" t="s">
        <v>95</v>
      </c>
      <c r="E212" s="74">
        <v>80</v>
      </c>
    </row>
    <row r="213" spans="3:5" ht="12.75">
      <c r="C213" s="75" t="s">
        <v>156</v>
      </c>
      <c r="D213" s="40"/>
      <c r="E213" s="72"/>
    </row>
    <row r="214" spans="3:5" ht="12.75">
      <c r="C214" s="76" t="s">
        <v>199</v>
      </c>
      <c r="D214" s="41"/>
      <c r="E214" s="73"/>
    </row>
    <row r="215" spans="3:5" ht="13.5" thickBot="1">
      <c r="C215" s="71" t="s">
        <v>159</v>
      </c>
      <c r="D215" s="42" t="s">
        <v>95</v>
      </c>
      <c r="E215" s="74">
        <v>60</v>
      </c>
    </row>
    <row r="216" spans="3:5" ht="12.75">
      <c r="C216" s="75" t="s">
        <v>156</v>
      </c>
      <c r="D216" s="40"/>
      <c r="E216" s="72"/>
    </row>
    <row r="217" spans="3:5" ht="12.75">
      <c r="C217" s="76" t="s">
        <v>200</v>
      </c>
      <c r="D217" s="41"/>
      <c r="E217" s="73"/>
    </row>
    <row r="218" spans="3:5" ht="12.75">
      <c r="C218" s="97" t="s">
        <v>239</v>
      </c>
      <c r="D218" s="98"/>
      <c r="E218" s="99">
        <v>60</v>
      </c>
    </row>
    <row r="219" spans="3:5" ht="13.5" thickBot="1">
      <c r="C219" s="39" t="s">
        <v>161</v>
      </c>
      <c r="D219" s="42" t="s">
        <v>160</v>
      </c>
      <c r="E219" s="74">
        <v>70</v>
      </c>
    </row>
    <row r="220" spans="3:5" ht="12.75">
      <c r="C220" s="75" t="s">
        <v>242</v>
      </c>
      <c r="D220" s="40"/>
      <c r="E220" s="72"/>
    </row>
    <row r="221" spans="3:5" ht="12.75">
      <c r="C221" s="76" t="s">
        <v>239</v>
      </c>
      <c r="D221" s="41"/>
      <c r="E221" s="73">
        <v>55</v>
      </c>
    </row>
    <row r="222" spans="3:5" ht="13.5" thickBot="1">
      <c r="C222" s="39" t="s">
        <v>161</v>
      </c>
      <c r="D222" s="42" t="s">
        <v>160</v>
      </c>
      <c r="E222" s="74">
        <v>65</v>
      </c>
    </row>
    <row r="223" spans="3:5" ht="12.75">
      <c r="C223" s="75" t="s">
        <v>243</v>
      </c>
      <c r="D223" s="40"/>
      <c r="E223" s="72"/>
    </row>
    <row r="224" spans="3:5" ht="12.75">
      <c r="C224" s="76" t="s">
        <v>239</v>
      </c>
      <c r="D224" s="41"/>
      <c r="E224" s="73">
        <v>55</v>
      </c>
    </row>
    <row r="225" spans="3:5" ht="13.5" thickBot="1">
      <c r="C225" s="39" t="s">
        <v>161</v>
      </c>
      <c r="D225" s="42" t="s">
        <v>160</v>
      </c>
      <c r="E225" s="74">
        <v>65</v>
      </c>
    </row>
  </sheetData>
  <sheetProtection/>
  <mergeCells count="8">
    <mergeCell ref="B3:D3"/>
    <mergeCell ref="B4:D4"/>
    <mergeCell ref="C184:E184"/>
    <mergeCell ref="C8:C9"/>
    <mergeCell ref="E8:F8"/>
    <mergeCell ref="B139:H139"/>
    <mergeCell ref="C167:F167"/>
    <mergeCell ref="H8:H9"/>
  </mergeCells>
  <printOptions/>
  <pageMargins left="0.2" right="0.44" top="0.22" bottom="0.2" header="0.2" footer="0.2"/>
  <pageSetup fitToHeight="2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Admin</cp:lastModifiedBy>
  <cp:lastPrinted>2016-10-26T09:24:33Z</cp:lastPrinted>
  <dcterms:created xsi:type="dcterms:W3CDTF">2006-10-16T19:10:56Z</dcterms:created>
  <dcterms:modified xsi:type="dcterms:W3CDTF">2023-11-02T08:22:45Z</dcterms:modified>
  <cp:category/>
  <cp:version/>
  <cp:contentType/>
  <cp:contentStatus/>
</cp:coreProperties>
</file>